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345" windowWidth="14805" windowHeight="7770" activeTab="1"/>
  </bookViews>
  <sheets>
    <sheet name="CANDIDATURES" sheetId="1" r:id="rId1"/>
    <sheet name="RAO 23,11,2011" sheetId="4" r:id="rId2"/>
    <sheet name="Doc travail d'analyse offres " sheetId="2" r:id="rId3"/>
    <sheet name="Feuil1" sheetId="5" r:id="rId4"/>
  </sheets>
  <calcPr calcId="145621"/>
</workbook>
</file>

<file path=xl/calcChain.xml><?xml version="1.0" encoding="utf-8"?>
<calcChain xmlns="http://schemas.openxmlformats.org/spreadsheetml/2006/main">
  <c r="G45" i="4"/>
  <c r="H45"/>
  <c r="I45"/>
  <c r="J45"/>
  <c r="F45"/>
  <c r="G24"/>
  <c r="H24"/>
  <c r="I24"/>
  <c r="J24"/>
  <c r="F24"/>
</calcChain>
</file>

<file path=xl/sharedStrings.xml><?xml version="1.0" encoding="utf-8"?>
<sst xmlns="http://schemas.openxmlformats.org/spreadsheetml/2006/main" count="314" uniqueCount="200">
  <si>
    <t>Documents supplémentaires fournis par le candidat</t>
  </si>
  <si>
    <t>Personne ayant le pourvoir d'engager le candidat</t>
  </si>
  <si>
    <r>
      <t xml:space="preserve">OUVERTURE DES PLIS PAR L'INSTANCE COLLEGIALE  en date du </t>
    </r>
    <r>
      <rPr>
        <b/>
        <sz val="14"/>
        <color rgb="FFFF0000"/>
        <rFont val="Calibri"/>
        <family val="2"/>
        <scheme val="minor"/>
      </rPr>
      <t>Jeudi 03 novembre 2011</t>
    </r>
  </si>
  <si>
    <t>Marché de Prestations intellectuelles - MAPA 2011-02-PI</t>
  </si>
  <si>
    <t>Siège Social - Code Postal</t>
  </si>
  <si>
    <t>DOCUMENTS ADMINISTRATIFS RELATIFS A LA CANDIDATURE  (articles 44,45,46 du CMP)</t>
  </si>
  <si>
    <t>Liasse 3666 volets 1,2,3,4</t>
  </si>
  <si>
    <t>Attestation/honneur pas de condamnation au cours des 5 derières années</t>
  </si>
  <si>
    <t xml:space="preserve">Certificats de qualification référencés </t>
  </si>
  <si>
    <t>moyens humains</t>
  </si>
  <si>
    <t>Acte engagement DC 3 complété et signé</t>
  </si>
  <si>
    <t>annexe financière détaillée signée</t>
  </si>
  <si>
    <t>CCP Paraphé, signé, sans modification + cachet</t>
  </si>
  <si>
    <t>Habilitation Evaluation Externe délivrée par l'ANESM</t>
  </si>
  <si>
    <t xml:space="preserve">Mémoire technique </t>
  </si>
  <si>
    <t>implantation et périmètre géographique d'intervention</t>
  </si>
  <si>
    <t>Charte (présentation approche philosophique, éthique, valeurs de l'organisme)</t>
  </si>
  <si>
    <t>CV des intervenants pressentis pour l'exécution de la mission</t>
  </si>
  <si>
    <t xml:space="preserve">Planning d'intervention déroulement de la mission étape par étape </t>
  </si>
  <si>
    <t>Offres conformes au décret 2007-975 du 15 mai 2007 fixant le contenu du cahier des charges pour l'Evaluation Externe</t>
  </si>
  <si>
    <t>si absence des pièces, possibilité de les produire dans un délai de 5 jours à compter de la date de la demande</t>
  </si>
  <si>
    <t>Rappel Critères Jugement des Offres selon le RC</t>
  </si>
  <si>
    <t xml:space="preserve">Compétences Spécifiques des personnes chargée de la mission </t>
  </si>
  <si>
    <t>Méthodologie</t>
  </si>
  <si>
    <t xml:space="preserve">Prix </t>
  </si>
  <si>
    <t>X</t>
  </si>
  <si>
    <t>Lettre de Candidature DC1 complété, signé</t>
  </si>
  <si>
    <t>X (attestation/honneur)</t>
  </si>
  <si>
    <t>délégation signature</t>
  </si>
  <si>
    <t xml:space="preserve">attestation conformité des contrats de travail </t>
  </si>
  <si>
    <t>bilan 2009 à 2011</t>
  </si>
  <si>
    <t>attestation urssaf versement cotisations Sécu et CAF au 31 mai 2011</t>
  </si>
  <si>
    <t>structure associative</t>
  </si>
  <si>
    <t>Déclaration du Candidat DC2</t>
  </si>
  <si>
    <t>Entreprise Individuelle</t>
  </si>
  <si>
    <t>attestation d'assurance multirisque professionnelle 2011</t>
  </si>
  <si>
    <t>DC6 lutte travail dissimulé</t>
  </si>
  <si>
    <t xml:space="preserve">candidat se présentant seul </t>
  </si>
  <si>
    <t>x (dans le DC1)</t>
  </si>
  <si>
    <t xml:space="preserve">Récepissé déclaration modification statut association </t>
  </si>
  <si>
    <t>statuts modifiés +extrait JO</t>
  </si>
  <si>
    <t>Attestation liste de références avec exécution sur les 3 années</t>
  </si>
  <si>
    <t>bilan pédagogique et financier 2010</t>
  </si>
  <si>
    <t>attestation association non assujettie aux impôts commerciaux , exonérée TVA</t>
  </si>
  <si>
    <t>X (extrait)</t>
  </si>
  <si>
    <t>oui (non signéé)</t>
  </si>
  <si>
    <t>Absent</t>
  </si>
  <si>
    <t>X (dans le DC1 partie g)</t>
  </si>
  <si>
    <t>X dans le DC1 (partie a)</t>
  </si>
  <si>
    <t>SARL - Candidat en groupement solidaire d'entreprises</t>
  </si>
  <si>
    <t>oui (non signée)</t>
  </si>
  <si>
    <t xml:space="preserve">absent </t>
  </si>
  <si>
    <t>attestation versement cotisations URSSAF au 30/09/2011</t>
  </si>
  <si>
    <t>X (volets 1,2,3)</t>
  </si>
  <si>
    <t xml:space="preserve">18 jours </t>
  </si>
  <si>
    <t xml:space="preserve">Candidat se présentant seul </t>
  </si>
  <si>
    <t>X (a joint le DC5)</t>
  </si>
  <si>
    <t>X (dans le DC1 partie a)</t>
  </si>
  <si>
    <t>DC6 lutte contre travail dissumilé</t>
  </si>
  <si>
    <t xml:space="preserve">Attesatation assurance responsabilité professionnelle </t>
  </si>
  <si>
    <t>X (décision)</t>
  </si>
  <si>
    <t xml:space="preserve">extrait Kbis </t>
  </si>
  <si>
    <t>Attestation versement cotisations urssaf au 31/12/2010</t>
  </si>
  <si>
    <t xml:space="preserve">Candidat en groupement </t>
  </si>
  <si>
    <t xml:space="preserve">Attestation assurance responsabilité civile </t>
  </si>
  <si>
    <t>Attestation de verseemnt de cotisations urssaf au 31/12/2010</t>
  </si>
  <si>
    <t>X(dans le DC1 partie g) + volet 2</t>
  </si>
  <si>
    <t>DC6 lutte contre le travail dissimulé</t>
  </si>
  <si>
    <t xml:space="preserve">Attestation sur l'honneur </t>
  </si>
  <si>
    <t xml:space="preserve">Uniquement numéro habilitation </t>
  </si>
  <si>
    <t>charte ifocas, principes : processus itéraif d'échanges, solliciter une diversité d'acteurs, paticiper à une dynamique, valoriser la singularité</t>
  </si>
  <si>
    <t>partage des élèments diagnostics, regards croisés, méthodologie stable et cohérente, prednre en compte les travaux et démarches rélaisés et s'inscrire dans les valeurs de l'établissement</t>
  </si>
  <si>
    <t>3 intervenants : un docteur en sociologie et psychologie sociale, un spécialiste des protocoles et dispositifs d'évaluation interne et externe, un spécialiste des protocoles et dispositifs d'évaluation interne et externe</t>
  </si>
  <si>
    <t>2 intervenants : une ancienne directrice ESMS - évaluateur externe accrédité AFNOR, un gestionnaire ayant occupé des fonctions de direction dans des établissements et dans le milieu associatif</t>
  </si>
  <si>
    <t>outils</t>
  </si>
  <si>
    <t>analyse documentaire des documents institutionnels , entretiens du personnel et des usagers, observations</t>
  </si>
  <si>
    <t>analyse documentaire, questionnaires, entretiens collectifs et individuels, observations des pratiques et des activités</t>
  </si>
  <si>
    <t>méthodologie</t>
  </si>
  <si>
    <t>4 phases : le diagnostic, intervention/observation, synthèse de l'évaluation (avec une phase contradictoire), rédaction/remise de rapport. Conclusions du rapport sous forme d'un tableau synthétique et faisant figurer un niveau d'appréciation ( 4 niveaux)</t>
  </si>
  <si>
    <t>4 phases : analyse documentaire, projet évaluatif, receuil des informations et analyse en vue d'un diagnostic partagé, rapport et recommandations procédure contradictoire). Une trame de rapport pré-existente avec un code couleur</t>
  </si>
  <si>
    <t xml:space="preserve">supports pour la mission </t>
  </si>
  <si>
    <t>recommandation ANESM, référentiel institutionnel</t>
  </si>
  <si>
    <t xml:space="preserve">10 journées dont 5 sur site </t>
  </si>
  <si>
    <t>10,5 jours (dont 6,5 jours sur site)</t>
  </si>
  <si>
    <t>Critères dejugement des offres</t>
  </si>
  <si>
    <t>Compétences Spécifiques des personnes chargée de la mission (40%)</t>
  </si>
  <si>
    <t>participation à une seule évaluation externe dans le cadre d'un service d'aide à domicile</t>
  </si>
  <si>
    <t>participation à une seule évaluation externe (IME)</t>
  </si>
  <si>
    <t>Méthodologie (30%)</t>
  </si>
  <si>
    <t>Prix (30%)</t>
  </si>
  <si>
    <t>10445 (dont 645 de frais dde déplacements) TTC</t>
  </si>
  <si>
    <t>8925 HT (frais hôteliers et déplacements inclus)</t>
  </si>
  <si>
    <r>
      <t xml:space="preserve">Analyse des Offres par l'Instance Collégiale  en date du </t>
    </r>
    <r>
      <rPr>
        <b/>
        <sz val="14"/>
        <color rgb="FFFF0000"/>
        <rFont val="Calibri"/>
        <family val="2"/>
        <scheme val="minor"/>
      </rPr>
      <t>Jeudi 03 novembre 2011</t>
    </r>
  </si>
  <si>
    <t xml:space="preserve">processus d'amélioration continu de la qualité, mobiliser les équipes utour dun'e démarche commune, démarche partagée par les équipes. </t>
  </si>
  <si>
    <t>3 intervenants : un médecin, un architecte programmiste, un directeur</t>
  </si>
  <si>
    <t>3 intervenants : deux médecins et un consultant spécialisé en méthodologie de projet et géographie de santé</t>
  </si>
  <si>
    <t>réunion, analyse documentaire, visite sur sites</t>
  </si>
  <si>
    <t>analyse documentaire, entretiens collectifs avec le personnel, entreitens individuels auprès des familles (téléphoniques), entretiens aurpès des partenaires</t>
  </si>
  <si>
    <t>4 phases : structuration, évaluation sur site, analyse et préconisations, finalisation. A la fin, 3 rapports définitifs fournis</t>
  </si>
  <si>
    <t>2 phases : une phase diagnostique ( définition du cadre d'évaluation, temps d'échange avec les équipes, approfondir les modalités techniques de fonctionnement de la structure, aller à la rencntre des équipes, familles et partenaires, rédaction d'une synthèse diagnostique), une phase d'analyse et de recommandations (définir les axes et actions d'amélioration, rédiger un échéancier de mise en oeuvre, validation et restitution des résultats)</t>
  </si>
  <si>
    <t>supports pour la mission</t>
  </si>
  <si>
    <t xml:space="preserve"> avis évaluatif basé sur : cahier des charges évluation externe, diagramme de logiques d'action, outils d'analyse stratégique SWOT Marchesnay, recommandations ANESM, outil diagnostic bientraitance</t>
  </si>
  <si>
    <t>recommandations ANESM, projet évaluatif élaboré en tenant compte de l'évaluation interne de l'établissement</t>
  </si>
  <si>
    <t>14 journées sur site et 12 journées en cabinet (quelle pertinence par rapport aux autres ?)</t>
  </si>
  <si>
    <t xml:space="preserve"> 14 jours (dont 7 jours sur site)</t>
  </si>
  <si>
    <t>pas d'expérience médico-sociale dans le handicap (expérience CH et EHPAD)</t>
  </si>
  <si>
    <t>il n'est pas prévu d'observations des pratiques et des activités alors que para rapport aux candidats 1 et 4 le nombre de jours sur site est plus important</t>
  </si>
  <si>
    <t>12030 HT (déplacements compris)</t>
  </si>
  <si>
    <t xml:space="preserve"> </t>
  </si>
  <si>
    <t>outils pour la mission</t>
  </si>
  <si>
    <t>méthodologie pour la mission</t>
  </si>
  <si>
    <t>18 jours (16 jours sur site dont 8 jours pour le Sessad ?)</t>
  </si>
  <si>
    <t>Expériences des intervenants</t>
  </si>
  <si>
    <t>OUI</t>
  </si>
  <si>
    <t xml:space="preserve">OUI </t>
  </si>
  <si>
    <t xml:space="preserve">10 jours </t>
  </si>
  <si>
    <t xml:space="preserve">14 jours </t>
  </si>
  <si>
    <t>expérience  de terrain pour la sociologue -  2 consultants dont 1 a la connaissance du secteur MS</t>
  </si>
  <si>
    <t xml:space="preserve">expérience sur des missions similaires </t>
  </si>
  <si>
    <t xml:space="preserve">Informations complémentaires </t>
  </si>
  <si>
    <t xml:space="preserve">AFNOR en cours </t>
  </si>
  <si>
    <t xml:space="preserve">connaissance du champ médico social </t>
  </si>
  <si>
    <t>2 intervenants : un directeur, un médecin</t>
  </si>
  <si>
    <t xml:space="preserve">non </t>
  </si>
  <si>
    <t xml:space="preserve">1 intervenant </t>
  </si>
  <si>
    <t>oui (une seule)</t>
  </si>
  <si>
    <t>oui plusieurs</t>
  </si>
  <si>
    <t>OUI assez étaillé</t>
  </si>
  <si>
    <t xml:space="preserve">AFNOR </t>
  </si>
  <si>
    <t>OUI (2 + un IME)</t>
  </si>
  <si>
    <t xml:space="preserve">Expérience conséquente de la Directrice - Expérience dans le médico social </t>
  </si>
  <si>
    <t>2 intervenants : 1 médecin et un consultant spécialisé en méthodologie de projet et géographie de santé</t>
  </si>
  <si>
    <t xml:space="preserve">Peu d'expériences médico sociale voire pas </t>
  </si>
  <si>
    <t>Pas d'éxpérience sur l'évaluation externe dans le champ du handicap</t>
  </si>
  <si>
    <t xml:space="preserve">2% Tsatisfaisant  - 1,5%  Satisfaisant - 1 % Peu Satisfaisant </t>
  </si>
  <si>
    <t>7</t>
  </si>
  <si>
    <t>20</t>
  </si>
  <si>
    <t>25</t>
  </si>
  <si>
    <t>35</t>
  </si>
  <si>
    <t>15</t>
  </si>
  <si>
    <t>3 ex + format infor.</t>
  </si>
  <si>
    <t>1 ex sans plus de précision</t>
  </si>
  <si>
    <t>3 ex papier + 1 format PDF + pwpt</t>
  </si>
  <si>
    <t xml:space="preserve">Détails de leurs propositions </t>
  </si>
  <si>
    <t>recommandation ANESM, référentiel alizarine</t>
  </si>
  <si>
    <t xml:space="preserve">Recommandation ANESM-Procédures et Références de bonnes pratiques professionnelle applicables au secteur + Référentiel Alizarine  </t>
  </si>
  <si>
    <t xml:space="preserve">recommandations ANESM, projet évaluatif élaboré avec Référentiel Alizarine </t>
  </si>
  <si>
    <t xml:space="preserve">Descriptif proposé par les candidats </t>
  </si>
  <si>
    <t>Analyse documentaire, observation des pratiques, entretiens ind. Et collectifs</t>
  </si>
  <si>
    <t>réunion, analyse documentaire, entetiens, observation des pratiques visite sur sites</t>
  </si>
  <si>
    <t>analyse documentaire, entretiens collectifs avec le personnel, entretiens individuels auprès des familles (téléphoniques), entretiens auprès des partenaires</t>
  </si>
  <si>
    <t xml:space="preserve">Critère 1 </t>
  </si>
  <si>
    <t>30</t>
  </si>
  <si>
    <t>Critère 2</t>
  </si>
  <si>
    <t>Critère 3</t>
  </si>
  <si>
    <t xml:space="preserve">Totaux de l'ensemble des critères </t>
  </si>
  <si>
    <t>prix</t>
  </si>
  <si>
    <t>compétences</t>
  </si>
  <si>
    <t xml:space="preserve">méthodologie </t>
  </si>
  <si>
    <r>
      <rPr>
        <b/>
        <u/>
        <sz val="11"/>
        <color theme="1"/>
        <rFont val="Calibri"/>
        <family val="2"/>
        <scheme val="minor"/>
      </rPr>
      <t>CRITERE 3</t>
    </r>
    <r>
      <rPr>
        <b/>
        <sz val="11"/>
        <color theme="1"/>
        <rFont val="Calibri"/>
        <family val="2"/>
        <scheme val="minor"/>
      </rPr>
      <t xml:space="preserve"> - Prix</t>
    </r>
  </si>
  <si>
    <t xml:space="preserve"> Sous critère Outils </t>
  </si>
  <si>
    <t xml:space="preserve">Sous critère Supports d'évaluation </t>
  </si>
  <si>
    <t xml:space="preserve"> pour information moyenne sur l'ensemble des dossiers 12 957 €</t>
  </si>
  <si>
    <t>nombre de journées proposées par les candidats</t>
  </si>
  <si>
    <t>26 jour</t>
  </si>
  <si>
    <t xml:space="preserve">Sous critères Supports finaux  de restitution </t>
  </si>
  <si>
    <t>Sous critère Proposition d'un calendrier (mision avant fin 1er semestre 2012) - 7%</t>
  </si>
  <si>
    <t xml:space="preserve">Sours critère - Présentation du dossier offre </t>
  </si>
  <si>
    <t xml:space="preserve">RESULTATS ANALYSES </t>
  </si>
  <si>
    <t xml:space="preserve">Classement définitif </t>
  </si>
  <si>
    <t>DC7 complété (état  annuel des certificats reçus</t>
  </si>
  <si>
    <t xml:space="preserve">19 980 </t>
  </si>
  <si>
    <t xml:space="preserve">15 120 </t>
  </si>
  <si>
    <t>8 295</t>
  </si>
  <si>
    <t>12 030</t>
  </si>
  <si>
    <t>8 733</t>
  </si>
  <si>
    <t xml:space="preserve">Marché de Prestations intellectuelles - MAPA 2011-02-PI - Evaluation Externe </t>
  </si>
  <si>
    <r>
      <t xml:space="preserve">Rapport Analyse des Offres du </t>
    </r>
    <r>
      <rPr>
        <b/>
        <sz val="14"/>
        <rFont val="Calibri"/>
        <family val="2"/>
        <scheme val="minor"/>
      </rPr>
      <t>Jeudi 23 novembre 2011 -</t>
    </r>
    <r>
      <rPr>
        <b/>
        <sz val="14"/>
        <color rgb="FFFF0000"/>
        <rFont val="Calibri"/>
        <family val="2"/>
        <scheme val="minor"/>
      </rPr>
      <t xml:space="preserve"> </t>
    </r>
  </si>
  <si>
    <r>
      <rPr>
        <b/>
        <u/>
        <sz val="11"/>
        <color theme="1"/>
        <rFont val="Calibri"/>
        <family val="2"/>
        <scheme val="minor"/>
      </rPr>
      <t>CRITERE 1</t>
    </r>
    <r>
      <rPr>
        <b/>
        <sz val="11"/>
        <color theme="1"/>
        <rFont val="Calibri"/>
        <family val="2"/>
        <scheme val="minor"/>
      </rPr>
      <t xml:space="preserve">  : Compétences Spécifiques des personnes chargée de la mission 40%</t>
    </r>
  </si>
  <si>
    <r>
      <rPr>
        <b/>
        <u/>
        <sz val="11"/>
        <color theme="1"/>
        <rFont val="Calibri"/>
        <family val="2"/>
        <scheme val="minor"/>
      </rPr>
      <t xml:space="preserve">CRITERE 2 </t>
    </r>
    <r>
      <rPr>
        <b/>
        <sz val="11"/>
        <color theme="1"/>
        <rFont val="Calibri"/>
        <family val="2"/>
        <scheme val="minor"/>
      </rPr>
      <t>: Méthodologie</t>
    </r>
  </si>
  <si>
    <t xml:space="preserve">Evaluation externe de l'Institut x </t>
  </si>
  <si>
    <t>adresse</t>
  </si>
  <si>
    <t>nom directeur</t>
  </si>
  <si>
    <t>organisme A</t>
  </si>
  <si>
    <t>organisme B</t>
  </si>
  <si>
    <t>organisme C</t>
  </si>
  <si>
    <t>Organisme D</t>
  </si>
  <si>
    <t>manuel d'évaluation de B prenant en compte le décret du 15/05/2007 et adapté à l'établissement, les recommandations de l'ANESM</t>
  </si>
  <si>
    <t>organisme E</t>
  </si>
  <si>
    <t xml:space="preserve">organisme B </t>
  </si>
  <si>
    <t>organisme D</t>
  </si>
  <si>
    <t>organisme c</t>
  </si>
  <si>
    <t xml:space="preserve">organisme D </t>
  </si>
  <si>
    <t>Organisme E</t>
  </si>
  <si>
    <t>A</t>
  </si>
  <si>
    <t>B</t>
  </si>
  <si>
    <t>C</t>
  </si>
  <si>
    <t>D</t>
  </si>
  <si>
    <t>E</t>
  </si>
  <si>
    <t xml:space="preserve">manuel d'évaluation  personnalisé à l'Alizarine </t>
  </si>
</sst>
</file>

<file path=xl/styles.xml><?xml version="1.0" encoding="utf-8"?>
<styleSheet xmlns="http://schemas.openxmlformats.org/spreadsheetml/2006/main">
  <numFmts count="1">
    <numFmt numFmtId="6" formatCode="#,##0\ &quot;€&quot;;[Red]\-#,##0\ &quot;€&quot;"/>
  </numFmts>
  <fonts count="17">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b/>
      <sz val="10"/>
      <color theme="1"/>
      <name val="Calibri"/>
      <family val="2"/>
      <scheme val="minor"/>
    </font>
    <font>
      <b/>
      <sz val="14"/>
      <color rgb="FFFF0000"/>
      <name val="Calibri"/>
      <family val="2"/>
      <scheme val="minor"/>
    </font>
    <font>
      <i/>
      <sz val="10"/>
      <color theme="1"/>
      <name val="Calibri"/>
      <family val="2"/>
      <scheme val="minor"/>
    </font>
    <font>
      <sz val="11"/>
      <color theme="1"/>
      <name val="Calibri"/>
      <family val="2"/>
      <scheme val="minor"/>
    </font>
    <font>
      <b/>
      <u/>
      <sz val="11"/>
      <color theme="1"/>
      <name val="Calibri"/>
      <family val="2"/>
      <scheme val="minor"/>
    </font>
    <font>
      <sz val="10"/>
      <color theme="1"/>
      <name val="Calibri"/>
      <family val="2"/>
      <scheme val="minor"/>
    </font>
    <font>
      <sz val="11"/>
      <color rgb="FFFF0000"/>
      <name val="Calibri"/>
      <family val="2"/>
      <scheme val="minor"/>
    </font>
    <font>
      <sz val="9"/>
      <color theme="1"/>
      <name val="Calibri"/>
      <family val="2"/>
      <scheme val="minor"/>
    </font>
    <font>
      <b/>
      <sz val="12"/>
      <color theme="1"/>
      <name val="Calibri"/>
      <family val="2"/>
      <scheme val="minor"/>
    </font>
    <font>
      <b/>
      <sz val="14"/>
      <name val="Calibri"/>
      <family val="2"/>
      <scheme val="minor"/>
    </font>
    <font>
      <b/>
      <i/>
      <sz val="10"/>
      <color theme="1"/>
      <name val="Calibri"/>
      <family val="2"/>
      <scheme val="minor"/>
    </font>
    <font>
      <sz val="9"/>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B05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00"/>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9" fontId="8" fillId="0" borderId="0" applyFont="0" applyFill="0" applyBorder="0" applyAlignment="0" applyProtection="0"/>
  </cellStyleXfs>
  <cellXfs count="275">
    <xf numFmtId="0" fontId="0" fillId="0" borderId="0" xfId="0"/>
    <xf numFmtId="0" fontId="1" fillId="0" borderId="0" xfId="0" applyFont="1"/>
    <xf numFmtId="0" fontId="1" fillId="0" borderId="0" xfId="0" applyFont="1" applyAlignment="1">
      <alignment horizontal="center"/>
    </xf>
    <xf numFmtId="0" fontId="2" fillId="0" borderId="0" xfId="0" applyFont="1" applyAlignment="1">
      <alignment horizontal="center" vertical="center"/>
    </xf>
    <xf numFmtId="0" fontId="1" fillId="0" borderId="0" xfId="0" applyFont="1" applyAlignment="1"/>
    <xf numFmtId="0" fontId="0" fillId="0" borderId="1" xfId="0" applyFont="1" applyBorder="1" applyAlignment="1">
      <alignment horizontal="center"/>
    </xf>
    <xf numFmtId="0" fontId="0" fillId="0" borderId="1" xfId="0" applyFont="1" applyBorder="1" applyAlignment="1">
      <alignment horizontal="center" wrapText="1"/>
    </xf>
    <xf numFmtId="0" fontId="1" fillId="3" borderId="1" xfId="0" applyFont="1" applyFill="1" applyBorder="1" applyAlignment="1">
      <alignment horizontal="center"/>
    </xf>
    <xf numFmtId="49" fontId="1" fillId="3" borderId="1" xfId="0" applyNumberFormat="1" applyFont="1" applyFill="1" applyBorder="1" applyAlignment="1">
      <alignment horizontal="center"/>
    </xf>
    <xf numFmtId="0" fontId="4" fillId="0" borderId="0" xfId="0" applyFont="1"/>
    <xf numFmtId="0" fontId="5" fillId="3" borderId="1" xfId="0" applyFont="1" applyFill="1" applyBorder="1" applyAlignment="1">
      <alignment horizontal="center"/>
    </xf>
    <xf numFmtId="0" fontId="0" fillId="0" borderId="0" xfId="0" applyAlignment="1">
      <alignment horizontal="left"/>
    </xf>
    <xf numFmtId="0" fontId="7" fillId="0" borderId="0" xfId="0" applyFont="1"/>
    <xf numFmtId="9" fontId="1" fillId="0" borderId="0" xfId="0" applyNumberFormat="1" applyFont="1" applyAlignment="1">
      <alignment horizontal="center"/>
    </xf>
    <xf numFmtId="0" fontId="4" fillId="0" borderId="0" xfId="0" applyFont="1" applyAlignment="1">
      <alignment horizontal="right"/>
    </xf>
    <xf numFmtId="9" fontId="4" fillId="0" borderId="0" xfId="0" applyNumberFormat="1" applyFont="1" applyAlignment="1">
      <alignment horizontal="center"/>
    </xf>
    <xf numFmtId="0" fontId="4" fillId="0" borderId="0" xfId="0" applyFont="1" applyAlignment="1">
      <alignment horizontal="left"/>
    </xf>
    <xf numFmtId="0" fontId="1" fillId="3" borderId="1" xfId="0" applyFont="1" applyFill="1" applyBorder="1" applyAlignment="1">
      <alignment horizontal="center" vertical="center" wrapText="1"/>
    </xf>
    <xf numFmtId="0" fontId="1" fillId="3" borderId="1" xfId="0" applyFont="1" applyFill="1" applyBorder="1" applyAlignment="1">
      <alignment horizontal="center" wrapText="1"/>
    </xf>
    <xf numFmtId="49" fontId="1" fillId="3" borderId="1" xfId="0" applyNumberFormat="1" applyFont="1" applyFill="1" applyBorder="1" applyAlignment="1">
      <alignment horizontal="center" wrapText="1"/>
    </xf>
    <xf numFmtId="0" fontId="0" fillId="0" borderId="0" xfId="0" applyAlignment="1"/>
    <xf numFmtId="0" fontId="0" fillId="0" borderId="0" xfId="0" applyAlignment="1">
      <alignment horizontal="center"/>
    </xf>
    <xf numFmtId="0" fontId="1" fillId="0" borderId="0" xfId="0" applyFont="1" applyAlignment="1">
      <alignment horizontal="center"/>
    </xf>
    <xf numFmtId="0" fontId="0" fillId="0" borderId="0" xfId="0" applyFont="1"/>
    <xf numFmtId="0" fontId="0" fillId="0" borderId="0" xfId="0" applyFont="1" applyAlignment="1">
      <alignment horizontal="left"/>
    </xf>
    <xf numFmtId="0" fontId="1" fillId="2" borderId="1" xfId="0" applyFont="1" applyFill="1" applyBorder="1" applyAlignment="1">
      <alignment horizontal="center" vertical="center" wrapText="1"/>
    </xf>
    <xf numFmtId="0" fontId="1" fillId="0" borderId="0" xfId="0" applyFont="1" applyAlignment="1">
      <alignment horizontal="center"/>
    </xf>
    <xf numFmtId="0" fontId="0" fillId="0" borderId="5" xfId="0" applyBorder="1" applyAlignment="1"/>
    <xf numFmtId="0" fontId="0" fillId="0" borderId="6" xfId="0" applyBorder="1" applyAlignment="1"/>
    <xf numFmtId="0" fontId="9" fillId="0" borderId="7" xfId="0" applyFont="1" applyBorder="1" applyAlignment="1"/>
    <xf numFmtId="0" fontId="9" fillId="0" borderId="8" xfId="0" applyFont="1" applyBorder="1" applyAlignment="1"/>
    <xf numFmtId="0" fontId="9" fillId="0" borderId="9" xfId="0" applyFont="1" applyBorder="1" applyAlignment="1"/>
    <xf numFmtId="0" fontId="3" fillId="0" borderId="11" xfId="0" applyFont="1" applyBorder="1" applyAlignment="1">
      <alignment wrapText="1"/>
    </xf>
    <xf numFmtId="0" fontId="2" fillId="0" borderId="0" xfId="0" applyFont="1" applyAlignment="1">
      <alignment vertical="center"/>
    </xf>
    <xf numFmtId="0" fontId="0" fillId="0" borderId="0" xfId="0" applyAlignment="1">
      <alignment wrapText="1"/>
    </xf>
    <xf numFmtId="0" fontId="3" fillId="0" borderId="11" xfId="0" applyFont="1" applyBorder="1" applyAlignment="1">
      <alignment vertical="center"/>
    </xf>
    <xf numFmtId="0" fontId="0" fillId="0" borderId="0" xfId="0" applyBorder="1"/>
    <xf numFmtId="0" fontId="0" fillId="0" borderId="2" xfId="0" applyBorder="1" applyAlignment="1">
      <alignment horizontal="left"/>
    </xf>
    <xf numFmtId="0" fontId="0" fillId="0" borderId="3" xfId="0" applyBorder="1" applyAlignment="1">
      <alignment horizontal="left"/>
    </xf>
    <xf numFmtId="0" fontId="0" fillId="0" borderId="1" xfId="0" applyBorder="1" applyAlignment="1">
      <alignment horizontal="center"/>
    </xf>
    <xf numFmtId="0" fontId="0" fillId="0" borderId="1" xfId="0" applyFont="1" applyBorder="1" applyAlignment="1">
      <alignment horizontal="center"/>
    </xf>
    <xf numFmtId="0" fontId="0" fillId="3" borderId="1" xfId="0" applyFont="1" applyFill="1" applyBorder="1" applyAlignment="1">
      <alignment horizontal="center"/>
    </xf>
    <xf numFmtId="0" fontId="0" fillId="0" borderId="1" xfId="0" applyFont="1" applyBorder="1" applyAlignment="1">
      <alignment horizontal="center"/>
    </xf>
    <xf numFmtId="49" fontId="0" fillId="3" borderId="1" xfId="0" applyNumberFormat="1" applyFont="1" applyFill="1" applyBorder="1" applyAlignment="1">
      <alignment horizontal="center"/>
    </xf>
    <xf numFmtId="0" fontId="1" fillId="3" borderId="1"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0" fillId="0" borderId="11" xfId="0" applyBorder="1" applyAlignment="1">
      <alignment horizontal="center"/>
    </xf>
    <xf numFmtId="0" fontId="0" fillId="0" borderId="1" xfId="0" applyBorder="1" applyAlignment="1">
      <alignment horizontal="center"/>
    </xf>
    <xf numFmtId="0" fontId="0" fillId="0" borderId="1" xfId="0" applyFont="1" applyBorder="1" applyAlignment="1">
      <alignment horizontal="center" vertical="center"/>
    </xf>
    <xf numFmtId="0" fontId="4" fillId="0" borderId="8" xfId="0" applyFont="1" applyBorder="1" applyAlignment="1">
      <alignment horizontal="center"/>
    </xf>
    <xf numFmtId="0" fontId="0" fillId="0" borderId="2" xfId="0" applyBorder="1" applyAlignment="1"/>
    <xf numFmtId="0" fontId="0" fillId="0" borderId="3" xfId="0" applyBorder="1" applyAlignment="1"/>
    <xf numFmtId="0" fontId="0" fillId="0" borderId="4" xfId="0" applyBorder="1" applyAlignment="1"/>
    <xf numFmtId="0" fontId="3" fillId="0" borderId="10" xfId="0" applyFont="1" applyFill="1" applyBorder="1" applyAlignment="1">
      <alignment horizontal="left"/>
    </xf>
    <xf numFmtId="0" fontId="3" fillId="0" borderId="0" xfId="0" applyFont="1"/>
    <xf numFmtId="49" fontId="0" fillId="0" borderId="1" xfId="0" applyNumberFormat="1" applyFont="1" applyBorder="1" applyAlignment="1">
      <alignment horizontal="center"/>
    </xf>
    <xf numFmtId="3" fontId="0" fillId="0" borderId="13" xfId="0" applyNumberFormat="1" applyFont="1" applyBorder="1" applyAlignment="1">
      <alignment horizontal="center"/>
    </xf>
    <xf numFmtId="0" fontId="0" fillId="0" borderId="1" xfId="0" applyBorder="1"/>
    <xf numFmtId="9" fontId="0" fillId="0" borderId="0" xfId="0" applyNumberFormat="1"/>
    <xf numFmtId="0" fontId="10" fillId="0" borderId="2" xfId="0" applyFont="1" applyBorder="1" applyAlignment="1">
      <alignment horizontal="center" wrapText="1"/>
    </xf>
    <xf numFmtId="0" fontId="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xf>
    <xf numFmtId="0" fontId="10" fillId="0" borderId="1" xfId="0" applyFont="1" applyBorder="1" applyAlignment="1">
      <alignment horizontal="center" wrapText="1"/>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9" fontId="7" fillId="0" borderId="4" xfId="0" applyNumberFormat="1" applyFont="1" applyBorder="1" applyAlignment="1">
      <alignment horizontal="right"/>
    </xf>
    <xf numFmtId="9" fontId="0" fillId="0" borderId="4" xfId="0" applyNumberFormat="1" applyBorder="1" applyAlignment="1">
      <alignment horizontal="center"/>
    </xf>
    <xf numFmtId="0" fontId="7" fillId="0" borderId="2" xfId="0" applyFont="1" applyBorder="1" applyAlignment="1">
      <alignment horizontal="left"/>
    </xf>
    <xf numFmtId="0" fontId="7" fillId="0" borderId="3" xfId="0" applyFont="1" applyBorder="1" applyAlignment="1">
      <alignment horizontal="left"/>
    </xf>
    <xf numFmtId="9" fontId="7" fillId="0" borderId="4" xfId="0" applyNumberFormat="1" applyFont="1" applyBorder="1" applyAlignment="1">
      <alignment horizontal="center"/>
    </xf>
    <xf numFmtId="49" fontId="10"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9" fontId="0" fillId="7" borderId="4" xfId="0" applyNumberFormat="1" applyFill="1" applyBorder="1" applyAlignment="1">
      <alignment horizontal="left"/>
    </xf>
    <xf numFmtId="0" fontId="11" fillId="0" borderId="0" xfId="0" applyFont="1"/>
    <xf numFmtId="4" fontId="0" fillId="0" borderId="0" xfId="0" applyNumberFormat="1" applyAlignment="1">
      <alignment horizontal="center"/>
    </xf>
    <xf numFmtId="0" fontId="1" fillId="0" borderId="0" xfId="0" applyFont="1" applyAlignment="1">
      <alignment horizontal="left"/>
    </xf>
    <xf numFmtId="0" fontId="4" fillId="0" borderId="0" xfId="0" applyFont="1" applyAlignment="1">
      <alignment horizontal="left"/>
    </xf>
    <xf numFmtId="0" fontId="4" fillId="6" borderId="2" xfId="0" applyFont="1" applyFill="1" applyBorder="1" applyAlignment="1">
      <alignment horizontal="left"/>
    </xf>
    <xf numFmtId="0" fontId="4" fillId="6" borderId="3" xfId="0" applyFont="1" applyFill="1" applyBorder="1" applyAlignment="1">
      <alignment horizontal="left"/>
    </xf>
    <xf numFmtId="9" fontId="4" fillId="6" borderId="4" xfId="0" applyNumberFormat="1" applyFont="1" applyFill="1" applyBorder="1" applyAlignment="1">
      <alignment horizontal="right"/>
    </xf>
    <xf numFmtId="0" fontId="3" fillId="6" borderId="3" xfId="0" applyFont="1" applyFill="1" applyBorder="1" applyAlignment="1">
      <alignment horizontal="left"/>
    </xf>
    <xf numFmtId="9" fontId="7" fillId="6" borderId="4" xfId="0" applyNumberFormat="1" applyFont="1" applyFill="1" applyBorder="1" applyAlignment="1">
      <alignment horizontal="right"/>
    </xf>
    <xf numFmtId="0" fontId="1" fillId="6" borderId="2" xfId="0" applyFont="1" applyFill="1" applyBorder="1" applyAlignment="1">
      <alignment horizontal="left"/>
    </xf>
    <xf numFmtId="0" fontId="1" fillId="6" borderId="3" xfId="0" applyFont="1" applyFill="1" applyBorder="1" applyAlignment="1">
      <alignment horizontal="left"/>
    </xf>
    <xf numFmtId="0" fontId="0" fillId="6" borderId="3" xfId="0" applyFill="1" applyBorder="1" applyAlignment="1">
      <alignment horizontal="left"/>
    </xf>
    <xf numFmtId="9" fontId="0" fillId="6" borderId="4" xfId="0" applyNumberFormat="1" applyFill="1" applyBorder="1" applyAlignment="1">
      <alignment horizontal="center"/>
    </xf>
    <xf numFmtId="0" fontId="0" fillId="7" borderId="1" xfId="0" applyFill="1" applyBorder="1" applyAlignment="1">
      <alignment horizontal="center"/>
    </xf>
    <xf numFmtId="0" fontId="11" fillId="0" borderId="1" xfId="0" applyFont="1" applyBorder="1" applyAlignment="1">
      <alignment horizontal="center"/>
    </xf>
    <xf numFmtId="4" fontId="0" fillId="6" borderId="1" xfId="0" applyNumberFormat="1" applyFill="1" applyBorder="1" applyAlignment="1">
      <alignment horizontal="center"/>
    </xf>
    <xf numFmtId="0" fontId="1" fillId="0" borderId="11" xfId="0" applyFont="1" applyBorder="1" applyAlignment="1">
      <alignment horizontal="center"/>
    </xf>
    <xf numFmtId="0" fontId="0" fillId="0" borderId="11" xfId="0" applyBorder="1"/>
    <xf numFmtId="0" fontId="1" fillId="6" borderId="0" xfId="0" applyFont="1" applyFill="1"/>
    <xf numFmtId="0" fontId="0" fillId="6" borderId="0" xfId="0" applyFill="1"/>
    <xf numFmtId="0" fontId="1" fillId="6" borderId="0" xfId="0" applyFont="1" applyFill="1" applyAlignment="1">
      <alignment horizontal="center"/>
    </xf>
    <xf numFmtId="0" fontId="1" fillId="6" borderId="11" xfId="0" applyFont="1" applyFill="1" applyBorder="1" applyAlignment="1">
      <alignment horizontal="center"/>
    </xf>
    <xf numFmtId="0" fontId="0" fillId="6" borderId="11" xfId="0" applyFill="1" applyBorder="1"/>
    <xf numFmtId="0" fontId="0" fillId="6" borderId="0" xfId="0" applyFill="1" applyAlignment="1">
      <alignment horizontal="center"/>
    </xf>
    <xf numFmtId="49" fontId="13" fillId="7" borderId="1" xfId="0" applyNumberFormat="1" applyFont="1" applyFill="1" applyBorder="1" applyAlignment="1">
      <alignment horizontal="center" vertical="center"/>
    </xf>
    <xf numFmtId="9" fontId="1" fillId="7" borderId="4" xfId="0" applyNumberFormat="1" applyFont="1" applyFill="1" applyBorder="1" applyAlignment="1">
      <alignment horizontal="left" vertical="center"/>
    </xf>
    <xf numFmtId="0" fontId="13" fillId="7" borderId="1" xfId="0" applyFont="1" applyFill="1" applyBorder="1" applyAlignment="1">
      <alignment horizontal="center"/>
    </xf>
    <xf numFmtId="0" fontId="3" fillId="7" borderId="10" xfId="0" applyFont="1" applyFill="1" applyBorder="1" applyAlignment="1">
      <alignment horizontal="left"/>
    </xf>
    <xf numFmtId="0" fontId="3" fillId="7" borderId="0" xfId="0" applyFont="1" applyFill="1"/>
    <xf numFmtId="9" fontId="0" fillId="7" borderId="0" xfId="0" applyNumberFormat="1" applyFill="1"/>
    <xf numFmtId="0" fontId="0" fillId="7" borderId="0" xfId="0" applyFill="1"/>
    <xf numFmtId="3" fontId="0" fillId="7" borderId="13" xfId="0" applyNumberFormat="1" applyFont="1" applyFill="1" applyBorder="1" applyAlignment="1">
      <alignment horizontal="center"/>
    </xf>
    <xf numFmtId="0" fontId="0" fillId="7" borderId="1" xfId="0" applyFont="1" applyFill="1" applyBorder="1" applyAlignment="1">
      <alignment horizontal="center"/>
    </xf>
    <xf numFmtId="0" fontId="0" fillId="0" borderId="1" xfId="0" applyFont="1" applyBorder="1" applyAlignment="1">
      <alignment horizontal="center" vertical="center"/>
    </xf>
    <xf numFmtId="0" fontId="15" fillId="0" borderId="0" xfId="0" applyFont="1" applyAlignment="1"/>
    <xf numFmtId="0" fontId="15" fillId="0" borderId="0" xfId="0" applyFont="1" applyAlignment="1">
      <alignment horizontal="right"/>
    </xf>
    <xf numFmtId="0" fontId="1" fillId="2" borderId="1" xfId="0" applyFont="1" applyFill="1" applyBorder="1" applyAlignment="1">
      <alignment horizontal="center" vertical="center" wrapText="1"/>
    </xf>
    <xf numFmtId="0" fontId="16" fillId="3" borderId="2" xfId="0" applyFont="1" applyFill="1" applyBorder="1" applyAlignment="1">
      <alignment horizontal="left"/>
    </xf>
    <xf numFmtId="0" fontId="16" fillId="3" borderId="3" xfId="0" applyFont="1" applyFill="1" applyBorder="1" applyAlignment="1">
      <alignment horizontal="left"/>
    </xf>
    <xf numFmtId="9" fontId="16" fillId="3" borderId="4" xfId="0" applyNumberFormat="1" applyFont="1" applyFill="1"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3" borderId="2" xfId="0" applyFont="1" applyFill="1" applyBorder="1" applyAlignment="1">
      <alignment horizontal="left" vertical="top" wrapText="1"/>
    </xf>
    <xf numFmtId="0" fontId="0" fillId="3" borderId="3" xfId="0" applyFont="1" applyFill="1" applyBorder="1" applyAlignment="1">
      <alignment horizontal="left" vertical="top" wrapText="1"/>
    </xf>
    <xf numFmtId="0" fontId="0" fillId="3" borderId="4" xfId="0" applyFont="1" applyFill="1"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1" xfId="0" applyBorder="1" applyAlignment="1"/>
    <xf numFmtId="0" fontId="2" fillId="0" borderId="0" xfId="0" applyFont="1" applyAlignment="1">
      <alignment horizontal="center" vertical="center"/>
    </xf>
    <xf numFmtId="0" fontId="1" fillId="0" borderId="0" xfId="0" applyFont="1" applyAlignment="1">
      <alignment horizontal="center"/>
    </xf>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6" borderId="10" xfId="0" applyFont="1" applyFill="1" applyBorder="1" applyAlignment="1">
      <alignment horizontal="center"/>
    </xf>
    <xf numFmtId="0" fontId="1" fillId="6" borderId="0" xfId="0" applyFont="1" applyFill="1" applyAlignment="1">
      <alignment horizontal="center"/>
    </xf>
    <xf numFmtId="0" fontId="0" fillId="0" borderId="0" xfId="0" applyAlignment="1">
      <alignment horizontal="left"/>
    </xf>
    <xf numFmtId="0" fontId="0" fillId="0" borderId="0" xfId="0" applyFont="1" applyFill="1" applyBorder="1" applyAlignment="1">
      <alignment horizontal="left"/>
    </xf>
    <xf numFmtId="0" fontId="1" fillId="7" borderId="2" xfId="0" applyFont="1" applyFill="1" applyBorder="1" applyAlignment="1">
      <alignment horizontal="left" vertical="center"/>
    </xf>
    <xf numFmtId="0" fontId="1" fillId="7" borderId="3" xfId="0" applyFont="1" applyFill="1" applyBorder="1" applyAlignment="1">
      <alignment horizontal="left" vertical="center"/>
    </xf>
    <xf numFmtId="0" fontId="0" fillId="0" borderId="1" xfId="0" applyBorder="1" applyAlignment="1">
      <alignment horizontal="left"/>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1" fillId="7" borderId="2" xfId="0" applyFont="1" applyFill="1" applyBorder="1" applyAlignment="1">
      <alignment horizontal="left"/>
    </xf>
    <xf numFmtId="0" fontId="1" fillId="7" borderId="3" xfId="0" applyFont="1" applyFill="1" applyBorder="1" applyAlignment="1">
      <alignment horizontal="left"/>
    </xf>
    <xf numFmtId="0" fontId="0" fillId="0" borderId="13" xfId="0" applyBorder="1" applyAlignment="1">
      <alignment horizontal="center"/>
    </xf>
    <xf numFmtId="0" fontId="0" fillId="0" borderId="1" xfId="0" applyBorder="1" applyAlignment="1">
      <alignment horizontal="center"/>
    </xf>
    <xf numFmtId="0" fontId="11" fillId="0" borderId="1" xfId="0" applyFont="1" applyBorder="1" applyAlignment="1">
      <alignment horizontal="center"/>
    </xf>
    <xf numFmtId="0" fontId="1" fillId="6" borderId="2" xfId="0" applyFont="1" applyFill="1" applyBorder="1" applyAlignment="1">
      <alignment horizontal="left"/>
    </xf>
    <xf numFmtId="0" fontId="1" fillId="6" borderId="3" xfId="0" applyFont="1" applyFill="1" applyBorder="1" applyAlignment="1">
      <alignment horizontal="left"/>
    </xf>
    <xf numFmtId="0" fontId="1" fillId="6" borderId="4" xfId="0" applyFont="1" applyFill="1" applyBorder="1" applyAlignment="1">
      <alignment horizontal="left"/>
    </xf>
    <xf numFmtId="0" fontId="0" fillId="3" borderId="2" xfId="0" applyFont="1" applyFill="1" applyBorder="1" applyAlignment="1">
      <alignment horizontal="left" vertical="center" wrapText="1"/>
    </xf>
    <xf numFmtId="0" fontId="0"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5" fillId="6" borderId="2" xfId="0" applyFont="1" applyFill="1" applyBorder="1" applyAlignment="1">
      <alignment horizontal="left" wrapText="1"/>
    </xf>
    <xf numFmtId="0" fontId="5" fillId="6" borderId="3" xfId="0" applyFont="1" applyFill="1" applyBorder="1" applyAlignment="1">
      <alignment horizontal="left" wrapText="1"/>
    </xf>
    <xf numFmtId="0" fontId="5" fillId="6" borderId="4" xfId="0" applyFont="1" applyFill="1" applyBorder="1" applyAlignment="1">
      <alignment horizontal="left" wrapText="1"/>
    </xf>
    <xf numFmtId="0" fontId="0" fillId="3" borderId="2" xfId="0" applyFont="1" applyFill="1" applyBorder="1" applyAlignment="1">
      <alignment horizontal="left" vertical="center"/>
    </xf>
    <xf numFmtId="0" fontId="0" fillId="3" borderId="3" xfId="0" applyFont="1" applyFill="1" applyBorder="1" applyAlignment="1">
      <alignment horizontal="left" vertical="center"/>
    </xf>
    <xf numFmtId="0" fontId="0" fillId="3" borderId="4" xfId="0" applyFont="1" applyFill="1" applyBorder="1" applyAlignment="1">
      <alignment horizontal="left" vertical="center"/>
    </xf>
    <xf numFmtId="0" fontId="4" fillId="0" borderId="8" xfId="0" applyFont="1" applyBorder="1" applyAlignment="1">
      <alignment horizontal="center"/>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1" fillId="7" borderId="2" xfId="0" applyFont="1" applyFill="1" applyBorder="1" applyAlignment="1">
      <alignment wrapText="1"/>
    </xf>
    <xf numFmtId="0" fontId="1" fillId="7" borderId="3" xfId="0" applyFont="1" applyFill="1" applyBorder="1" applyAlignment="1">
      <alignment wrapText="1"/>
    </xf>
    <xf numFmtId="0" fontId="1" fillId="7" borderId="4" xfId="0" applyFont="1" applyFill="1" applyBorder="1" applyAlignment="1">
      <alignment wrapText="1"/>
    </xf>
    <xf numFmtId="0" fontId="4" fillId="0" borderId="0" xfId="0" applyFont="1" applyAlignment="1">
      <alignment horizontal="left"/>
    </xf>
    <xf numFmtId="0" fontId="2" fillId="0" borderId="0" xfId="0" applyFont="1" applyAlignment="1">
      <alignment horizontal="center" vertical="center" wrapText="1"/>
    </xf>
    <xf numFmtId="0" fontId="0" fillId="0" borderId="1" xfId="0" applyFont="1" applyBorder="1" applyAlignment="1">
      <alignment horizontal="center"/>
    </xf>
    <xf numFmtId="0" fontId="9" fillId="0" borderId="7" xfId="0" applyFont="1" applyBorder="1" applyAlignment="1">
      <alignment horizontal="left"/>
    </xf>
    <xf numFmtId="0" fontId="9" fillId="0" borderId="8" xfId="0" applyFont="1" applyBorder="1" applyAlignment="1">
      <alignment horizontal="left"/>
    </xf>
    <xf numFmtId="0" fontId="9" fillId="0" borderId="9" xfId="0" applyFont="1" applyBorder="1" applyAlignment="1">
      <alignment horizontal="left"/>
    </xf>
    <xf numFmtId="0" fontId="0" fillId="0" borderId="2" xfId="0" applyFont="1" applyBorder="1" applyAlignment="1">
      <alignment horizontal="center"/>
    </xf>
    <xf numFmtId="0" fontId="0" fillId="0" borderId="3" xfId="0" applyFont="1" applyBorder="1" applyAlignment="1">
      <alignment horizontal="center"/>
    </xf>
    <xf numFmtId="0" fontId="3" fillId="0" borderId="10" xfId="0" applyFont="1" applyBorder="1" applyAlignment="1">
      <alignment horizontal="center" wrapText="1"/>
    </xf>
    <xf numFmtId="0" fontId="3" fillId="0" borderId="0" xfId="0" applyFont="1" applyBorder="1" applyAlignment="1">
      <alignment horizontal="center" wrapText="1"/>
    </xf>
    <xf numFmtId="0" fontId="3" fillId="0" borderId="11" xfId="0" applyFont="1" applyBorder="1" applyAlignment="1">
      <alignment horizontal="center" wrapText="1"/>
    </xf>
    <xf numFmtId="0" fontId="0" fillId="3" borderId="1" xfId="0" applyFont="1" applyFill="1" applyBorder="1" applyAlignment="1">
      <alignment horizontal="center"/>
    </xf>
    <xf numFmtId="0" fontId="3" fillId="0" borderId="10" xfId="0" applyFont="1" applyBorder="1" applyAlignment="1">
      <alignment wrapText="1"/>
    </xf>
    <xf numFmtId="0" fontId="3" fillId="0" borderId="0" xfId="0" applyFont="1" applyBorder="1" applyAlignment="1">
      <alignment wrapText="1"/>
    </xf>
    <xf numFmtId="0" fontId="3" fillId="0" borderId="11" xfId="0" applyFont="1" applyBorder="1" applyAlignment="1">
      <alignment wrapText="1"/>
    </xf>
    <xf numFmtId="49" fontId="0" fillId="3" borderId="1" xfId="0" applyNumberFormat="1" applyFont="1" applyFill="1" applyBorder="1" applyAlignment="1">
      <alignment horizontal="center"/>
    </xf>
    <xf numFmtId="0" fontId="1" fillId="2" borderId="1" xfId="0" applyFont="1" applyFill="1" applyBorder="1" applyAlignment="1">
      <alignment horizontal="center" vertical="center" wrapText="1"/>
    </xf>
    <xf numFmtId="0" fontId="0" fillId="3" borderId="2" xfId="0" applyFont="1" applyFill="1" applyBorder="1" applyAlignment="1">
      <alignment vertical="top" wrapText="1"/>
    </xf>
    <xf numFmtId="0" fontId="0" fillId="3" borderId="3" xfId="0" applyFont="1" applyFill="1" applyBorder="1" applyAlignment="1">
      <alignment vertical="top" wrapText="1"/>
    </xf>
    <xf numFmtId="0" fontId="0" fillId="3" borderId="4" xfId="0" applyFont="1" applyFill="1" applyBorder="1" applyAlignment="1">
      <alignment vertical="top" wrapText="1"/>
    </xf>
    <xf numFmtId="0" fontId="1" fillId="3" borderId="1"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0" fillId="0" borderId="2" xfId="0" applyBorder="1" applyAlignment="1">
      <alignment horizont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0" fillId="0" borderId="1" xfId="0" applyBorder="1" applyAlignment="1">
      <alignment horizontal="center" wrapText="1"/>
    </xf>
    <xf numFmtId="0" fontId="0" fillId="0" borderId="1" xfId="0" applyFont="1" applyBorder="1" applyAlignment="1">
      <alignment horizontal="center" wrapText="1"/>
    </xf>
    <xf numFmtId="0" fontId="0" fillId="0" borderId="10" xfId="0" applyBorder="1" applyAlignment="1">
      <alignment horizontal="center"/>
    </xf>
    <xf numFmtId="0" fontId="0" fillId="0" borderId="0" xfId="0" applyBorder="1" applyAlignment="1">
      <alignment horizontal="center"/>
    </xf>
    <xf numFmtId="0" fontId="0" fillId="0" borderId="11" xfId="0" applyBorder="1" applyAlignment="1">
      <alignment horizontal="center"/>
    </xf>
    <xf numFmtId="0" fontId="9" fillId="0" borderId="7" xfId="0" applyFont="1" applyBorder="1"/>
    <xf numFmtId="0" fontId="9" fillId="0" borderId="8" xfId="0" applyFont="1" applyBorder="1"/>
    <xf numFmtId="0" fontId="9" fillId="0" borderId="9" xfId="0" applyFont="1" applyBorder="1"/>
    <xf numFmtId="0" fontId="0" fillId="0" borderId="2" xfId="0" applyBorder="1" applyAlignment="1">
      <alignment horizontal="center"/>
    </xf>
    <xf numFmtId="0" fontId="0" fillId="0" borderId="3" xfId="0" applyBorder="1" applyAlignment="1">
      <alignment horizontal="center"/>
    </xf>
    <xf numFmtId="0" fontId="3" fillId="0" borderId="10" xfId="0" applyFont="1" applyBorder="1" applyAlignment="1">
      <alignment horizontal="center"/>
    </xf>
    <xf numFmtId="0" fontId="3" fillId="0" borderId="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wrapText="1"/>
    </xf>
    <xf numFmtId="0" fontId="3" fillId="0" borderId="5" xfId="0" applyFont="1" applyBorder="1" applyAlignment="1">
      <alignment wrapText="1"/>
    </xf>
    <xf numFmtId="0" fontId="3" fillId="0" borderId="6" xfId="0" applyFont="1" applyBorder="1" applyAlignment="1">
      <alignment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3" borderId="1" xfId="0" applyFont="1" applyFill="1" applyBorder="1" applyAlignment="1">
      <alignment horizontal="center" wrapText="1"/>
    </xf>
    <xf numFmtId="0" fontId="0"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9" xfId="0" applyFont="1" applyFill="1" applyBorder="1" applyAlignment="1">
      <alignment horizontal="left" vertical="top" wrapText="1"/>
    </xf>
    <xf numFmtId="0" fontId="3" fillId="0" borderId="0" xfId="0" applyFont="1" applyBorder="1" applyAlignment="1"/>
    <xf numFmtId="0" fontId="3" fillId="0" borderId="11" xfId="0" applyFont="1" applyBorder="1" applyAlignment="1"/>
    <xf numFmtId="0" fontId="3" fillId="0" borderId="10" xfId="0" applyFont="1" applyBorder="1" applyAlignment="1"/>
    <xf numFmtId="0" fontId="3" fillId="0" borderId="5" xfId="0" applyFont="1" applyBorder="1" applyAlignment="1"/>
    <xf numFmtId="0" fontId="3" fillId="0" borderId="6" xfId="0" applyFont="1" applyBorder="1" applyAlignment="1"/>
    <xf numFmtId="6" fontId="0" fillId="4" borderId="1" xfId="0" applyNumberFormat="1" applyFill="1" applyBorder="1" applyAlignment="1">
      <alignment horizontal="center"/>
    </xf>
    <xf numFmtId="6" fontId="0" fillId="4" borderId="1" xfId="0" applyNumberFormat="1" applyFont="1" applyFill="1" applyBorder="1" applyAlignment="1">
      <alignment horizontal="center"/>
    </xf>
    <xf numFmtId="0" fontId="3" fillId="0" borderId="12" xfId="0" applyFont="1" applyBorder="1" applyAlignment="1"/>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7" xfId="0" applyFont="1" applyBorder="1" applyAlignment="1">
      <alignment horizontal="center"/>
    </xf>
    <xf numFmtId="0" fontId="0" fillId="0" borderId="8" xfId="0" applyFont="1" applyBorder="1" applyAlignment="1">
      <alignment horizontal="center"/>
    </xf>
    <xf numFmtId="0" fontId="0" fillId="3" borderId="1" xfId="0" applyFont="1" applyFill="1" applyBorder="1" applyAlignment="1">
      <alignment horizontal="center" vertical="center"/>
    </xf>
    <xf numFmtId="49" fontId="0" fillId="3" borderId="1" xfId="0" applyNumberFormat="1" applyFont="1" applyFill="1" applyBorder="1" applyAlignment="1">
      <alignment horizontal="center" vertical="center"/>
    </xf>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49" fontId="0" fillId="0" borderId="1" xfId="0" applyNumberFormat="1" applyBorder="1" applyAlignment="1">
      <alignment horizontal="center" vertical="center" wrapText="1"/>
    </xf>
    <xf numFmtId="0" fontId="0" fillId="5" borderId="10" xfId="0" applyFill="1" applyBorder="1" applyAlignment="1">
      <alignment horizontal="center" vertical="center" wrapText="1"/>
    </xf>
    <xf numFmtId="0" fontId="0" fillId="5" borderId="0" xfId="0" applyFill="1" applyBorder="1" applyAlignment="1">
      <alignment horizontal="center" vertical="center" wrapText="1"/>
    </xf>
    <xf numFmtId="0" fontId="0" fillId="5" borderId="11" xfId="0" applyFill="1" applyBorder="1" applyAlignment="1">
      <alignment horizontal="center" vertical="center" wrapText="1"/>
    </xf>
    <xf numFmtId="9" fontId="1" fillId="0" borderId="1" xfId="0" applyNumberFormat="1" applyFont="1" applyBorder="1" applyAlignment="1">
      <alignment horizontal="center" vertical="center"/>
    </xf>
    <xf numFmtId="0" fontId="0" fillId="0" borderId="3" xfId="0" applyBorder="1" applyAlignment="1">
      <alignment horizontal="center" wrapText="1"/>
    </xf>
    <xf numFmtId="0" fontId="0" fillId="0" borderId="4" xfId="0" applyBorder="1" applyAlignment="1">
      <alignment horizontal="center" wrapText="1"/>
    </xf>
    <xf numFmtId="6" fontId="8" fillId="5" borderId="10" xfId="1" applyNumberFormat="1" applyFont="1" applyFill="1" applyBorder="1" applyAlignment="1">
      <alignment horizontal="center" vertical="center"/>
    </xf>
    <xf numFmtId="6" fontId="8" fillId="5" borderId="0" xfId="1" applyNumberFormat="1" applyFont="1" applyFill="1" applyBorder="1" applyAlignment="1">
      <alignment horizontal="center" vertical="center"/>
    </xf>
    <xf numFmtId="6" fontId="8" fillId="5" borderId="11" xfId="1" applyNumberFormat="1" applyFont="1" applyFill="1"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0" fillId="3" borderId="1" xfId="0" applyFont="1" applyFill="1" applyBorder="1" applyAlignment="1">
      <alignment horizontal="center"/>
    </xf>
    <xf numFmtId="6" fontId="0" fillId="5" borderId="1" xfId="0" applyNumberFormat="1" applyFont="1" applyFill="1" applyBorder="1" applyAlignment="1">
      <alignment horizontal="center"/>
    </xf>
    <xf numFmtId="0" fontId="0" fillId="0" borderId="10" xfId="0" applyFont="1" applyBorder="1" applyAlignment="1">
      <alignment horizontal="center"/>
    </xf>
    <xf numFmtId="0" fontId="0" fillId="0" borderId="0" xfId="0" applyFont="1" applyBorder="1" applyAlignment="1">
      <alignment horizontal="center"/>
    </xf>
    <xf numFmtId="0" fontId="0" fillId="5" borderId="1" xfId="0" applyFill="1" applyBorder="1" applyAlignment="1">
      <alignment horizontal="center" wrapText="1"/>
    </xf>
    <xf numFmtId="0" fontId="2" fillId="8" borderId="7"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2"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 fillId="9" borderId="1"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N35"/>
  <sheetViews>
    <sheetView workbookViewId="0">
      <selection activeCell="J14" sqref="J14"/>
    </sheetView>
  </sheetViews>
  <sheetFormatPr baseColWidth="10" defaultColWidth="9.140625" defaultRowHeight="15"/>
  <cols>
    <col min="6" max="6" width="18.7109375" customWidth="1"/>
    <col min="7" max="7" width="16.85546875" customWidth="1"/>
    <col min="8" max="8" width="18.140625" customWidth="1"/>
    <col min="9" max="9" width="17.28515625" customWidth="1"/>
    <col min="10" max="10" width="17.5703125" customWidth="1"/>
  </cols>
  <sheetData>
    <row r="2" spans="1:13" ht="15" customHeight="1">
      <c r="E2" s="127" t="s">
        <v>2</v>
      </c>
      <c r="F2" s="127"/>
      <c r="G2" s="127"/>
      <c r="H2" s="127"/>
      <c r="I2" s="127"/>
      <c r="J2" s="127"/>
      <c r="K2" s="3"/>
      <c r="L2" s="3"/>
    </row>
    <row r="3" spans="1:13" ht="15" customHeight="1">
      <c r="E3" s="127"/>
      <c r="F3" s="127"/>
      <c r="G3" s="127"/>
      <c r="H3" s="127"/>
      <c r="I3" s="127"/>
      <c r="J3" s="127"/>
      <c r="K3" s="3"/>
      <c r="L3" s="3"/>
    </row>
    <row r="4" spans="1:13" ht="15" customHeight="1">
      <c r="E4" s="127"/>
      <c r="F4" s="127"/>
      <c r="G4" s="127"/>
      <c r="H4" s="127"/>
      <c r="I4" s="127"/>
      <c r="J4" s="127"/>
      <c r="K4" s="3"/>
      <c r="L4" s="3"/>
    </row>
    <row r="5" spans="1:13" ht="15" customHeight="1">
      <c r="E5" s="127"/>
      <c r="F5" s="127"/>
      <c r="G5" s="127"/>
      <c r="H5" s="127"/>
      <c r="I5" s="127"/>
      <c r="J5" s="127"/>
      <c r="K5" s="3"/>
      <c r="L5" s="3"/>
    </row>
    <row r="6" spans="1:13">
      <c r="A6" s="128" t="s">
        <v>3</v>
      </c>
      <c r="B6" s="128"/>
      <c r="C6" s="128"/>
      <c r="D6" s="128"/>
      <c r="E6" s="128"/>
      <c r="F6" s="128"/>
      <c r="G6" s="128"/>
      <c r="H6" s="128"/>
      <c r="I6" s="128"/>
      <c r="J6" s="128"/>
      <c r="K6" s="4"/>
      <c r="L6" s="4"/>
      <c r="M6" s="4"/>
    </row>
    <row r="7" spans="1:13">
      <c r="A7" s="128" t="s">
        <v>180</v>
      </c>
      <c r="B7" s="128"/>
      <c r="C7" s="128"/>
      <c r="D7" s="128"/>
      <c r="E7" s="128"/>
      <c r="F7" s="128"/>
      <c r="G7" s="128"/>
      <c r="H7" s="128"/>
      <c r="I7" s="128"/>
      <c r="J7" s="128"/>
      <c r="K7" s="1"/>
      <c r="L7" s="1"/>
      <c r="M7" s="1"/>
    </row>
    <row r="8" spans="1:13">
      <c r="A8" s="2"/>
      <c r="B8" s="2"/>
      <c r="C8" s="2"/>
      <c r="D8" s="2"/>
      <c r="E8" s="2"/>
      <c r="F8" s="2"/>
      <c r="G8" s="2"/>
      <c r="H8" s="2"/>
      <c r="I8" s="2"/>
      <c r="J8" s="2"/>
      <c r="K8" s="1"/>
      <c r="L8" s="1"/>
      <c r="M8" s="1"/>
    </row>
    <row r="10" spans="1:13">
      <c r="A10" s="1" t="s">
        <v>5</v>
      </c>
      <c r="B10" s="1"/>
      <c r="C10" s="1"/>
      <c r="D10" s="1"/>
      <c r="E10" s="1"/>
      <c r="F10" s="1"/>
    </row>
    <row r="11" spans="1:13">
      <c r="A11" s="12" t="s">
        <v>20</v>
      </c>
      <c r="B11" s="12"/>
      <c r="C11" s="12"/>
      <c r="D11" s="12"/>
      <c r="E11" s="12"/>
      <c r="F11" s="12"/>
      <c r="G11" s="12"/>
      <c r="H11" s="12"/>
      <c r="I11" s="12"/>
    </row>
    <row r="12" spans="1:13" ht="51.75" customHeight="1">
      <c r="F12" s="25" t="s">
        <v>183</v>
      </c>
      <c r="G12" s="25" t="s">
        <v>189</v>
      </c>
      <c r="H12" s="25" t="s">
        <v>185</v>
      </c>
      <c r="I12" s="25" t="s">
        <v>190</v>
      </c>
      <c r="J12" s="25" t="s">
        <v>193</v>
      </c>
    </row>
    <row r="13" spans="1:13" ht="21" customHeight="1">
      <c r="A13" s="120" t="s">
        <v>4</v>
      </c>
      <c r="B13" s="121"/>
      <c r="C13" s="121"/>
      <c r="D13" s="121"/>
      <c r="E13" s="122"/>
      <c r="F13" s="7"/>
      <c r="G13" s="7"/>
      <c r="H13" s="10"/>
      <c r="I13" s="8"/>
      <c r="J13" s="8"/>
    </row>
    <row r="14" spans="1:13" ht="44.25" customHeight="1">
      <c r="A14" s="120" t="s">
        <v>1</v>
      </c>
      <c r="B14" s="129"/>
      <c r="C14" s="129"/>
      <c r="D14" s="129"/>
      <c r="E14" s="130"/>
      <c r="F14" s="17"/>
      <c r="G14" s="18"/>
      <c r="H14" s="18"/>
      <c r="I14" s="19"/>
      <c r="J14" s="19"/>
    </row>
    <row r="15" spans="1:13" ht="21" customHeight="1">
      <c r="A15" s="126" t="s">
        <v>26</v>
      </c>
      <c r="B15" s="126"/>
      <c r="C15" s="126"/>
      <c r="D15" s="126"/>
      <c r="E15" s="126"/>
      <c r="F15" s="5" t="s">
        <v>25</v>
      </c>
      <c r="G15" s="5" t="s">
        <v>25</v>
      </c>
      <c r="H15" s="5"/>
      <c r="I15" s="5" t="s">
        <v>25</v>
      </c>
      <c r="J15" s="5" t="s">
        <v>25</v>
      </c>
    </row>
    <row r="16" spans="1:13" ht="21" customHeight="1">
      <c r="A16" s="117" t="s">
        <v>33</v>
      </c>
      <c r="B16" s="118"/>
      <c r="C16" s="118"/>
      <c r="D16" s="118"/>
      <c r="E16" s="119"/>
      <c r="F16" s="5" t="s">
        <v>46</v>
      </c>
      <c r="G16" s="5" t="s">
        <v>25</v>
      </c>
      <c r="H16" s="5" t="s">
        <v>56</v>
      </c>
      <c r="I16" s="5" t="s">
        <v>25</v>
      </c>
      <c r="J16" s="5" t="s">
        <v>25</v>
      </c>
    </row>
    <row r="17" spans="1:14" ht="27" customHeight="1">
      <c r="A17" s="117" t="s">
        <v>6</v>
      </c>
      <c r="B17" s="118"/>
      <c r="C17" s="118"/>
      <c r="D17" s="118"/>
      <c r="E17" s="119"/>
      <c r="F17" s="6" t="s">
        <v>27</v>
      </c>
      <c r="G17" s="6" t="s">
        <v>47</v>
      </c>
      <c r="H17" s="6" t="s">
        <v>53</v>
      </c>
      <c r="I17" s="6" t="s">
        <v>47</v>
      </c>
      <c r="J17" s="6" t="s">
        <v>66</v>
      </c>
    </row>
    <row r="18" spans="1:14" ht="39.75" customHeight="1">
      <c r="A18" s="123" t="s">
        <v>7</v>
      </c>
      <c r="B18" s="124"/>
      <c r="C18" s="124"/>
      <c r="D18" s="124"/>
      <c r="E18" s="125"/>
      <c r="F18" s="5" t="s">
        <v>38</v>
      </c>
      <c r="G18" s="6" t="s">
        <v>48</v>
      </c>
      <c r="H18" s="5" t="s">
        <v>25</v>
      </c>
      <c r="I18" s="6" t="s">
        <v>57</v>
      </c>
      <c r="J18" s="6" t="s">
        <v>57</v>
      </c>
    </row>
    <row r="19" spans="1:14" ht="29.25" customHeight="1">
      <c r="A19" s="117" t="s">
        <v>8</v>
      </c>
      <c r="B19" s="118"/>
      <c r="C19" s="118"/>
      <c r="D19" s="118"/>
      <c r="E19" s="119"/>
      <c r="F19" s="6" t="s">
        <v>27</v>
      </c>
      <c r="G19" s="5"/>
      <c r="H19" s="5"/>
      <c r="I19" s="5" t="s">
        <v>25</v>
      </c>
      <c r="J19" s="5" t="s">
        <v>25</v>
      </c>
    </row>
    <row r="20" spans="1:14" ht="26.25" customHeight="1">
      <c r="A20" s="117" t="s">
        <v>9</v>
      </c>
      <c r="B20" s="118"/>
      <c r="C20" s="118"/>
      <c r="D20" s="118"/>
      <c r="E20" s="119"/>
      <c r="F20" s="5"/>
      <c r="G20" s="5"/>
      <c r="H20" s="5"/>
      <c r="I20" s="5" t="s">
        <v>25</v>
      </c>
      <c r="J20" s="5" t="s">
        <v>25</v>
      </c>
    </row>
    <row r="22" spans="1:14">
      <c r="A22" s="9" t="s">
        <v>0</v>
      </c>
      <c r="B22" s="9"/>
      <c r="C22" s="9"/>
      <c r="D22" s="9"/>
      <c r="E22" s="9"/>
    </row>
    <row r="23" spans="1:14" ht="30">
      <c r="A23" s="113" t="s">
        <v>183</v>
      </c>
      <c r="B23" s="96"/>
      <c r="C23" s="96"/>
      <c r="D23" s="96"/>
      <c r="E23" s="96"/>
      <c r="F23" s="97"/>
      <c r="G23" s="98"/>
      <c r="H23" s="113" t="s">
        <v>189</v>
      </c>
      <c r="I23" s="96"/>
      <c r="J23" s="99"/>
      <c r="K23" s="131" t="s">
        <v>191</v>
      </c>
      <c r="L23" s="132"/>
      <c r="M23" s="132"/>
      <c r="N23" s="100"/>
    </row>
    <row r="24" spans="1:14">
      <c r="A24" s="23" t="s">
        <v>37</v>
      </c>
      <c r="F24" s="22"/>
      <c r="G24" s="93"/>
      <c r="H24" s="24" t="s">
        <v>49</v>
      </c>
      <c r="J24" s="94"/>
      <c r="K24" s="11" t="s">
        <v>34</v>
      </c>
      <c r="L24" s="21"/>
      <c r="M24" s="21"/>
      <c r="N24" s="21"/>
    </row>
    <row r="25" spans="1:14">
      <c r="A25" s="134" t="s">
        <v>28</v>
      </c>
      <c r="B25" s="134"/>
      <c r="C25" s="134"/>
      <c r="F25" s="11"/>
      <c r="G25" s="46"/>
      <c r="H25" s="24"/>
      <c r="J25" s="94"/>
      <c r="K25" t="s">
        <v>35</v>
      </c>
    </row>
    <row r="26" spans="1:14">
      <c r="A26" s="20" t="s">
        <v>39</v>
      </c>
      <c r="B26" s="20"/>
      <c r="C26" s="20"/>
      <c r="G26" s="94"/>
      <c r="J26" s="94"/>
      <c r="K26" t="s">
        <v>52</v>
      </c>
    </row>
    <row r="27" spans="1:14">
      <c r="A27" s="11" t="s">
        <v>40</v>
      </c>
      <c r="B27" s="11"/>
      <c r="C27" s="11"/>
      <c r="G27" s="94"/>
      <c r="J27" s="94"/>
      <c r="K27" s="11" t="s">
        <v>36</v>
      </c>
    </row>
    <row r="28" spans="1:14">
      <c r="A28" s="11" t="s">
        <v>29</v>
      </c>
      <c r="B28" s="20"/>
      <c r="C28" s="20"/>
      <c r="D28" s="20"/>
      <c r="G28" s="94"/>
      <c r="J28" s="94"/>
    </row>
    <row r="29" spans="1:14">
      <c r="A29" s="11" t="s">
        <v>41</v>
      </c>
      <c r="B29" s="20"/>
      <c r="C29" s="20"/>
      <c r="D29" s="20"/>
      <c r="G29" s="94"/>
      <c r="H29" s="95" t="s">
        <v>192</v>
      </c>
      <c r="I29" s="96"/>
      <c r="J29" s="99"/>
      <c r="K29" s="95" t="s">
        <v>188</v>
      </c>
      <c r="L29" s="95"/>
      <c r="M29" s="95"/>
    </row>
    <row r="30" spans="1:14">
      <c r="A30" s="133" t="s">
        <v>30</v>
      </c>
      <c r="B30" s="133"/>
      <c r="C30" s="133"/>
      <c r="D30" s="133"/>
      <c r="G30" s="94"/>
      <c r="H30" t="s">
        <v>55</v>
      </c>
      <c r="J30" s="94"/>
      <c r="K30" t="s">
        <v>63</v>
      </c>
    </row>
    <row r="31" spans="1:14">
      <c r="A31" s="133" t="s">
        <v>42</v>
      </c>
      <c r="B31" s="133"/>
      <c r="C31" s="133"/>
      <c r="D31" s="133"/>
      <c r="G31" s="94"/>
      <c r="H31" t="s">
        <v>58</v>
      </c>
      <c r="J31" s="94"/>
      <c r="K31" t="s">
        <v>64</v>
      </c>
    </row>
    <row r="32" spans="1:14">
      <c r="A32" s="133" t="s">
        <v>31</v>
      </c>
      <c r="B32" s="133"/>
      <c r="C32" s="133"/>
      <c r="D32" s="133"/>
      <c r="G32" s="94"/>
      <c r="H32" t="s">
        <v>170</v>
      </c>
      <c r="J32" s="94"/>
      <c r="K32" t="s">
        <v>65</v>
      </c>
    </row>
    <row r="33" spans="1:11">
      <c r="A33" s="11" t="s">
        <v>43</v>
      </c>
      <c r="G33" s="94"/>
      <c r="H33" t="s">
        <v>59</v>
      </c>
      <c r="J33" s="94"/>
      <c r="K33" t="s">
        <v>67</v>
      </c>
    </row>
    <row r="34" spans="1:11">
      <c r="A34" s="11" t="s">
        <v>32</v>
      </c>
      <c r="G34" s="94"/>
      <c r="H34" t="s">
        <v>61</v>
      </c>
      <c r="J34" s="94"/>
      <c r="K34" t="s">
        <v>68</v>
      </c>
    </row>
    <row r="35" spans="1:11">
      <c r="H35" t="s">
        <v>62</v>
      </c>
      <c r="J35" s="94"/>
    </row>
  </sheetData>
  <mergeCells count="16">
    <mergeCell ref="A32:D32"/>
    <mergeCell ref="A25:C25"/>
    <mergeCell ref="A30:D30"/>
    <mergeCell ref="A31:D31"/>
    <mergeCell ref="E2:J5"/>
    <mergeCell ref="A6:J6"/>
    <mergeCell ref="A7:J7"/>
    <mergeCell ref="A14:E14"/>
    <mergeCell ref="K23:M23"/>
    <mergeCell ref="A20:E20"/>
    <mergeCell ref="A13:E13"/>
    <mergeCell ref="A18:E18"/>
    <mergeCell ref="A19:E19"/>
    <mergeCell ref="A15:E15"/>
    <mergeCell ref="A16:E16"/>
    <mergeCell ref="A17:E17"/>
  </mergeCells>
  <pageMargins left="0.31496062992125984" right="0.11811023622047245" top="0.35433070866141736" bottom="0.15748031496062992"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2:M48"/>
  <sheetViews>
    <sheetView tabSelected="1" topLeftCell="D31" workbookViewId="0">
      <selection activeCell="G49" sqref="G49"/>
    </sheetView>
  </sheetViews>
  <sheetFormatPr baseColWidth="10" defaultColWidth="9.140625" defaultRowHeight="15"/>
  <cols>
    <col min="4" max="4" width="14.28515625" customWidth="1"/>
    <col min="5" max="5" width="9.28515625" customWidth="1"/>
    <col min="6" max="6" width="29" customWidth="1"/>
    <col min="7" max="7" width="30.7109375" customWidth="1"/>
    <col min="8" max="8" width="19.85546875" customWidth="1"/>
    <col min="9" max="9" width="28.7109375" customWidth="1"/>
    <col min="10" max="10" width="31.28515625" customWidth="1"/>
  </cols>
  <sheetData>
    <row r="2" spans="1:13" ht="15" customHeight="1">
      <c r="E2" s="265" t="s">
        <v>177</v>
      </c>
      <c r="F2" s="266"/>
      <c r="G2" s="266"/>
      <c r="H2" s="266"/>
      <c r="I2" s="266"/>
      <c r="J2" s="267"/>
    </row>
    <row r="3" spans="1:13" ht="15" customHeight="1">
      <c r="E3" s="268" t="s">
        <v>176</v>
      </c>
      <c r="F3" s="269"/>
      <c r="G3" s="269"/>
      <c r="H3" s="269"/>
      <c r="I3" s="269"/>
      <c r="J3" s="270"/>
    </row>
    <row r="4" spans="1:13" ht="15" customHeight="1">
      <c r="E4" s="271"/>
      <c r="F4" s="272"/>
      <c r="G4" s="272"/>
      <c r="H4" s="272"/>
      <c r="I4" s="272"/>
      <c r="J4" s="273"/>
    </row>
    <row r="5" spans="1:13">
      <c r="A5" s="128"/>
      <c r="B5" s="128"/>
      <c r="C5" s="128"/>
      <c r="D5" s="128"/>
      <c r="E5" s="128"/>
      <c r="F5" s="128"/>
      <c r="G5" s="128"/>
      <c r="H5" s="128"/>
      <c r="I5" s="128"/>
      <c r="J5" s="128"/>
    </row>
    <row r="6" spans="1:13">
      <c r="A6" s="79" t="s">
        <v>21</v>
      </c>
      <c r="B6" s="79"/>
      <c r="C6" s="79"/>
      <c r="D6" s="79"/>
      <c r="E6" s="79"/>
      <c r="F6" s="79"/>
      <c r="G6" s="79"/>
      <c r="H6" s="173"/>
      <c r="I6" s="173"/>
      <c r="J6" s="173"/>
      <c r="K6" s="173"/>
      <c r="L6" s="173"/>
      <c r="M6" s="14"/>
    </row>
    <row r="7" spans="1:13">
      <c r="A7" s="111" t="s">
        <v>22</v>
      </c>
      <c r="B7" s="111"/>
      <c r="C7" s="111"/>
      <c r="D7" s="111"/>
      <c r="E7" s="112"/>
      <c r="F7" s="15">
        <v>0.4</v>
      </c>
      <c r="G7" s="13"/>
      <c r="H7" s="16"/>
      <c r="I7" s="16"/>
      <c r="J7" s="16"/>
      <c r="K7" s="16"/>
      <c r="L7" s="16"/>
      <c r="M7" s="14"/>
    </row>
    <row r="8" spans="1:13">
      <c r="A8" s="80" t="s">
        <v>23</v>
      </c>
      <c r="B8" s="80"/>
      <c r="C8" s="80"/>
      <c r="D8" s="80"/>
      <c r="E8" s="80"/>
      <c r="F8" s="15">
        <v>0.3</v>
      </c>
      <c r="G8" s="13"/>
      <c r="H8" s="16"/>
      <c r="I8" s="16"/>
      <c r="J8" s="16"/>
      <c r="K8" s="16"/>
      <c r="L8" s="16"/>
      <c r="M8" s="14"/>
    </row>
    <row r="9" spans="1:13">
      <c r="A9" s="80" t="s">
        <v>24</v>
      </c>
      <c r="B9" s="80"/>
      <c r="C9" s="80"/>
      <c r="D9" s="80"/>
      <c r="E9" s="80"/>
      <c r="F9" s="15">
        <v>0.3</v>
      </c>
      <c r="G9" s="15"/>
      <c r="H9" s="16"/>
      <c r="I9" s="16"/>
      <c r="J9" s="16"/>
      <c r="K9" s="16"/>
      <c r="L9" s="16"/>
      <c r="M9" s="14"/>
    </row>
    <row r="10" spans="1:13">
      <c r="G10" s="15"/>
      <c r="H10" s="16"/>
      <c r="I10" s="16"/>
      <c r="J10" s="16"/>
      <c r="K10" s="16"/>
      <c r="L10" s="16"/>
      <c r="M10" s="14"/>
    </row>
    <row r="11" spans="1:13" ht="51.75" customHeight="1">
      <c r="F11" s="274" t="s">
        <v>194</v>
      </c>
      <c r="G11" s="274" t="s">
        <v>195</v>
      </c>
      <c r="H11" s="274" t="s">
        <v>196</v>
      </c>
      <c r="I11" s="274" t="s">
        <v>197</v>
      </c>
      <c r="J11" s="274" t="s">
        <v>198</v>
      </c>
    </row>
    <row r="12" spans="1:13" ht="21" customHeight="1">
      <c r="A12" s="120" t="s">
        <v>10</v>
      </c>
      <c r="B12" s="121"/>
      <c r="C12" s="121"/>
      <c r="D12" s="121"/>
      <c r="E12" s="122"/>
      <c r="F12" s="7" t="s">
        <v>25</v>
      </c>
      <c r="G12" s="7" t="s">
        <v>25</v>
      </c>
      <c r="H12" s="10" t="s">
        <v>25</v>
      </c>
      <c r="I12" s="8" t="s">
        <v>25</v>
      </c>
      <c r="J12" s="8" t="s">
        <v>25</v>
      </c>
    </row>
    <row r="13" spans="1:13" ht="21" customHeight="1">
      <c r="A13" s="149" t="s">
        <v>11</v>
      </c>
      <c r="B13" s="152"/>
      <c r="C13" s="152"/>
      <c r="D13" s="152"/>
      <c r="E13" s="153"/>
      <c r="F13" s="7" t="s">
        <v>45</v>
      </c>
      <c r="G13" s="7" t="s">
        <v>50</v>
      </c>
      <c r="H13" s="7"/>
      <c r="I13" s="43" t="s">
        <v>25</v>
      </c>
      <c r="J13" s="8" t="s">
        <v>25</v>
      </c>
    </row>
    <row r="14" spans="1:13" ht="21" customHeight="1">
      <c r="A14" s="126" t="s">
        <v>12</v>
      </c>
      <c r="B14" s="126"/>
      <c r="C14" s="126"/>
      <c r="D14" s="126"/>
      <c r="E14" s="126"/>
      <c r="F14" s="42" t="s">
        <v>25</v>
      </c>
      <c r="G14" s="42" t="s">
        <v>51</v>
      </c>
      <c r="H14" s="42" t="s">
        <v>25</v>
      </c>
      <c r="I14" s="42" t="s">
        <v>25</v>
      </c>
      <c r="J14" s="42" t="s">
        <v>25</v>
      </c>
    </row>
    <row r="15" spans="1:13" ht="36" customHeight="1">
      <c r="A15" s="138" t="s">
        <v>13</v>
      </c>
      <c r="B15" s="139"/>
      <c r="C15" s="139"/>
      <c r="D15" s="139"/>
      <c r="E15" s="140"/>
      <c r="F15" s="48" t="s">
        <v>44</v>
      </c>
      <c r="G15" s="60" t="s">
        <v>69</v>
      </c>
      <c r="H15" s="48" t="s">
        <v>60</v>
      </c>
      <c r="I15" s="48" t="s">
        <v>60</v>
      </c>
      <c r="J15" s="48" t="s">
        <v>44</v>
      </c>
    </row>
    <row r="16" spans="1:13" ht="24.75" customHeight="1">
      <c r="A16" s="149" t="s">
        <v>4</v>
      </c>
      <c r="B16" s="150"/>
      <c r="C16" s="150"/>
      <c r="D16" s="150"/>
      <c r="E16" s="151"/>
      <c r="F16" s="7"/>
      <c r="G16" s="7"/>
      <c r="H16" s="10"/>
      <c r="I16" s="8"/>
      <c r="J16" s="8"/>
    </row>
    <row r="17" spans="1:10" ht="46.5" customHeight="1">
      <c r="A17" s="149" t="s">
        <v>1</v>
      </c>
      <c r="B17" s="152"/>
      <c r="C17" s="152"/>
      <c r="D17" s="152"/>
      <c r="E17" s="153"/>
      <c r="F17" s="44"/>
      <c r="G17" s="44"/>
      <c r="H17" s="44"/>
      <c r="I17" s="45"/>
      <c r="J17" s="45"/>
    </row>
    <row r="18" spans="1:10" ht="33" customHeight="1">
      <c r="A18" s="164" t="s">
        <v>15</v>
      </c>
      <c r="B18" s="165"/>
      <c r="C18" s="165"/>
      <c r="D18" s="165"/>
      <c r="E18" s="166"/>
      <c r="F18" s="44"/>
      <c r="G18" s="44"/>
      <c r="H18" s="44"/>
      <c r="I18" s="45"/>
      <c r="J18" s="45"/>
    </row>
    <row r="19" spans="1:10" ht="36" customHeight="1">
      <c r="A19" s="170" t="s">
        <v>178</v>
      </c>
      <c r="B19" s="171"/>
      <c r="C19" s="171"/>
      <c r="D19" s="171"/>
      <c r="E19" s="172"/>
      <c r="F19" s="101" t="s">
        <v>152</v>
      </c>
      <c r="G19" s="101" t="s">
        <v>136</v>
      </c>
      <c r="H19" s="101" t="s">
        <v>137</v>
      </c>
      <c r="I19" s="101" t="s">
        <v>138</v>
      </c>
      <c r="J19" s="101" t="s">
        <v>139</v>
      </c>
    </row>
    <row r="20" spans="1:10" ht="110.25" customHeight="1">
      <c r="A20" s="161" t="s">
        <v>17</v>
      </c>
      <c r="B20" s="162"/>
      <c r="C20" s="162"/>
      <c r="D20" s="162"/>
      <c r="E20" s="163"/>
      <c r="F20" s="59" t="s">
        <v>72</v>
      </c>
      <c r="G20" s="67" t="s">
        <v>122</v>
      </c>
      <c r="H20" s="65" t="s">
        <v>124</v>
      </c>
      <c r="I20" s="63" t="s">
        <v>73</v>
      </c>
      <c r="J20" s="61" t="s">
        <v>131</v>
      </c>
    </row>
    <row r="21" spans="1:10" ht="45" customHeight="1">
      <c r="A21" s="138" t="s">
        <v>112</v>
      </c>
      <c r="B21" s="139"/>
      <c r="C21" s="139"/>
      <c r="D21" s="139"/>
      <c r="E21" s="140"/>
      <c r="F21" s="61" t="s">
        <v>117</v>
      </c>
      <c r="G21" s="67" t="s">
        <v>121</v>
      </c>
      <c r="H21" s="66" t="s">
        <v>127</v>
      </c>
      <c r="I21" s="65" t="s">
        <v>130</v>
      </c>
      <c r="J21" s="65" t="s">
        <v>132</v>
      </c>
    </row>
    <row r="22" spans="1:10" ht="30.75" customHeight="1">
      <c r="A22" s="138" t="s">
        <v>118</v>
      </c>
      <c r="B22" s="139"/>
      <c r="C22" s="139"/>
      <c r="D22" s="139"/>
      <c r="E22" s="140"/>
      <c r="F22" s="64" t="s">
        <v>125</v>
      </c>
      <c r="G22" s="66" t="s">
        <v>123</v>
      </c>
      <c r="H22" s="66" t="s">
        <v>126</v>
      </c>
      <c r="I22" s="66" t="s">
        <v>129</v>
      </c>
      <c r="J22" s="67" t="s">
        <v>133</v>
      </c>
    </row>
    <row r="23" spans="1:10" ht="21" customHeight="1">
      <c r="A23" s="50" t="s">
        <v>119</v>
      </c>
      <c r="B23" s="51"/>
      <c r="C23" s="51"/>
      <c r="D23" s="51"/>
      <c r="E23" s="52"/>
      <c r="F23" s="62"/>
      <c r="G23" s="40" t="s">
        <v>120</v>
      </c>
      <c r="H23" s="40"/>
      <c r="I23" s="40" t="s">
        <v>128</v>
      </c>
      <c r="J23" s="40"/>
    </row>
    <row r="24" spans="1:10" ht="30" customHeight="1">
      <c r="A24" s="135" t="s">
        <v>179</v>
      </c>
      <c r="B24" s="136"/>
      <c r="C24" s="136"/>
      <c r="D24" s="136"/>
      <c r="E24" s="102">
        <v>0.3</v>
      </c>
      <c r="F24" s="101">
        <f>SUM(F25+F27+F29+F31+F32)</f>
        <v>16.5</v>
      </c>
      <c r="G24" s="101">
        <f>SUM(G25+G27+G29+G31+G32)</f>
        <v>25</v>
      </c>
      <c r="H24" s="101">
        <f>SUM(H25+H27+H29+H31+H32)</f>
        <v>22</v>
      </c>
      <c r="I24" s="101">
        <f>SUM(I25+I27+I29+I31+I32)</f>
        <v>28</v>
      </c>
      <c r="J24" s="101">
        <f>SUM(J25+J27+J29+J31+J32)</f>
        <v>19.5</v>
      </c>
    </row>
    <row r="25" spans="1:10" ht="19.5" customHeight="1">
      <c r="A25" s="81" t="s">
        <v>160</v>
      </c>
      <c r="B25" s="82"/>
      <c r="C25" s="82"/>
      <c r="D25" s="82"/>
      <c r="E25" s="83">
        <v>7.0000000000000007E-2</v>
      </c>
      <c r="F25" s="41">
        <v>5</v>
      </c>
      <c r="G25" s="41">
        <v>5</v>
      </c>
      <c r="H25" s="41">
        <v>6</v>
      </c>
      <c r="I25" s="41">
        <v>6</v>
      </c>
      <c r="J25" s="41">
        <v>3</v>
      </c>
    </row>
    <row r="26" spans="1:10" ht="95.25" customHeight="1">
      <c r="A26" s="157" t="s">
        <v>143</v>
      </c>
      <c r="B26" s="158"/>
      <c r="C26" s="158"/>
      <c r="D26" s="158"/>
      <c r="E26" s="159"/>
      <c r="F26" s="59" t="s">
        <v>75</v>
      </c>
      <c r="G26" s="73" t="s">
        <v>149</v>
      </c>
      <c r="H26" s="73" t="s">
        <v>148</v>
      </c>
      <c r="I26" s="59" t="s">
        <v>76</v>
      </c>
      <c r="J26" s="63" t="s">
        <v>150</v>
      </c>
    </row>
    <row r="27" spans="1:10" ht="27.75" customHeight="1">
      <c r="A27" s="81" t="s">
        <v>161</v>
      </c>
      <c r="B27" s="84"/>
      <c r="C27" s="84"/>
      <c r="D27" s="84"/>
      <c r="E27" s="85">
        <v>7.0000000000000007E-2</v>
      </c>
      <c r="F27" s="39">
        <v>4</v>
      </c>
      <c r="G27" s="39">
        <v>6</v>
      </c>
      <c r="H27" s="39">
        <v>4</v>
      </c>
      <c r="I27" s="39">
        <v>6</v>
      </c>
      <c r="J27" s="39">
        <v>4</v>
      </c>
    </row>
    <row r="28" spans="1:10" ht="94.5" customHeight="1">
      <c r="A28" s="138" t="s">
        <v>147</v>
      </c>
      <c r="B28" s="139"/>
      <c r="C28" s="139"/>
      <c r="D28" s="139"/>
      <c r="E28" s="140"/>
      <c r="F28" s="75" t="s">
        <v>144</v>
      </c>
      <c r="G28" s="74" t="s">
        <v>101</v>
      </c>
      <c r="H28" s="73" t="s">
        <v>145</v>
      </c>
      <c r="I28" s="61" t="s">
        <v>199</v>
      </c>
      <c r="J28" s="60" t="s">
        <v>146</v>
      </c>
    </row>
    <row r="29" spans="1:10" ht="21" customHeight="1">
      <c r="A29" s="81" t="s">
        <v>165</v>
      </c>
      <c r="B29" s="84"/>
      <c r="C29" s="84"/>
      <c r="D29" s="84"/>
      <c r="E29" s="85">
        <v>7.0000000000000007E-2</v>
      </c>
      <c r="F29" s="48">
        <v>6</v>
      </c>
      <c r="G29" s="48">
        <v>6</v>
      </c>
      <c r="H29" s="60">
        <v>4</v>
      </c>
      <c r="I29" s="48">
        <v>7</v>
      </c>
      <c r="J29" s="60">
        <v>4</v>
      </c>
    </row>
    <row r="30" spans="1:10" ht="21" customHeight="1">
      <c r="A30" s="37" t="s">
        <v>143</v>
      </c>
      <c r="B30" s="38"/>
      <c r="C30" s="38"/>
      <c r="D30" s="38"/>
      <c r="E30" s="68"/>
      <c r="F30" s="64" t="s">
        <v>140</v>
      </c>
      <c r="G30" s="64" t="s">
        <v>140</v>
      </c>
      <c r="H30" s="61" t="s">
        <v>141</v>
      </c>
      <c r="I30" s="64" t="s">
        <v>142</v>
      </c>
      <c r="J30" s="61" t="s">
        <v>141</v>
      </c>
    </row>
    <row r="31" spans="1:10" ht="30" customHeight="1">
      <c r="A31" s="154" t="s">
        <v>166</v>
      </c>
      <c r="B31" s="155"/>
      <c r="C31" s="155"/>
      <c r="D31" s="155"/>
      <c r="E31" s="156"/>
      <c r="F31" s="55">
        <v>0</v>
      </c>
      <c r="G31" s="55" t="s">
        <v>135</v>
      </c>
      <c r="H31" s="55" t="s">
        <v>135</v>
      </c>
      <c r="I31" s="55" t="s">
        <v>135</v>
      </c>
      <c r="J31" s="55" t="s">
        <v>135</v>
      </c>
    </row>
    <row r="32" spans="1:10" ht="21" customHeight="1">
      <c r="A32" s="86" t="s">
        <v>167</v>
      </c>
      <c r="B32" s="87"/>
      <c r="C32" s="87"/>
      <c r="D32" s="88"/>
      <c r="E32" s="89">
        <v>0.02</v>
      </c>
      <c r="F32" s="40">
        <v>1.5</v>
      </c>
      <c r="G32" s="40">
        <v>1</v>
      </c>
      <c r="H32" s="40">
        <v>1</v>
      </c>
      <c r="I32" s="40">
        <v>2</v>
      </c>
      <c r="J32" s="40">
        <v>1.5</v>
      </c>
    </row>
    <row r="33" spans="1:10" ht="16.5" customHeight="1">
      <c r="A33" s="70" t="s">
        <v>134</v>
      </c>
      <c r="B33" s="71"/>
      <c r="C33" s="71"/>
      <c r="D33" s="71"/>
      <c r="E33" s="72"/>
      <c r="F33" s="40"/>
      <c r="G33" s="40"/>
      <c r="H33" s="40"/>
      <c r="I33" s="40"/>
      <c r="J33" s="40"/>
    </row>
    <row r="34" spans="1:10" ht="21" customHeight="1">
      <c r="A34" s="141" t="s">
        <v>159</v>
      </c>
      <c r="B34" s="142"/>
      <c r="C34" s="142"/>
      <c r="D34" s="142"/>
      <c r="E34" s="76">
        <v>0.3</v>
      </c>
      <c r="F34" s="103">
        <v>30</v>
      </c>
      <c r="G34" s="103">
        <v>13.11</v>
      </c>
      <c r="H34" s="103">
        <v>17.329999999999998</v>
      </c>
      <c r="I34" s="103">
        <v>29.35</v>
      </c>
      <c r="J34" s="103">
        <v>21.78</v>
      </c>
    </row>
    <row r="35" spans="1:10" ht="18" customHeight="1">
      <c r="A35" s="114" t="s">
        <v>162</v>
      </c>
      <c r="B35" s="115"/>
      <c r="C35" s="115"/>
      <c r="D35" s="115"/>
      <c r="E35" s="116"/>
      <c r="F35" s="43" t="s">
        <v>175</v>
      </c>
      <c r="G35" s="43" t="s">
        <v>171</v>
      </c>
      <c r="H35" s="43" t="s">
        <v>172</v>
      </c>
      <c r="I35" s="43" t="s">
        <v>173</v>
      </c>
      <c r="J35" s="43" t="s">
        <v>174</v>
      </c>
    </row>
    <row r="36" spans="1:10" ht="18" customHeight="1">
      <c r="A36" s="53" t="s">
        <v>163</v>
      </c>
      <c r="B36" s="54"/>
      <c r="C36" s="54"/>
      <c r="D36" s="58"/>
      <c r="F36" s="47" t="s">
        <v>115</v>
      </c>
      <c r="G36" s="56" t="s">
        <v>164</v>
      </c>
      <c r="H36" s="42" t="s">
        <v>54</v>
      </c>
      <c r="I36" s="42">
        <v>10.5</v>
      </c>
      <c r="J36" s="42" t="s">
        <v>116</v>
      </c>
    </row>
    <row r="37" spans="1:10" ht="18" customHeight="1">
      <c r="A37" s="104" t="s">
        <v>119</v>
      </c>
      <c r="B37" s="105"/>
      <c r="C37" s="105"/>
      <c r="D37" s="106"/>
      <c r="E37" s="107"/>
      <c r="F37" s="90"/>
      <c r="G37" s="108"/>
      <c r="H37" s="109"/>
      <c r="I37" s="109"/>
      <c r="J37" s="109"/>
    </row>
    <row r="38" spans="1:10" ht="31.5" customHeight="1">
      <c r="A38" s="167" t="s">
        <v>16</v>
      </c>
      <c r="B38" s="168"/>
      <c r="C38" s="168"/>
      <c r="D38" s="168"/>
      <c r="E38" s="169"/>
      <c r="F38" s="110" t="s">
        <v>113</v>
      </c>
      <c r="G38" s="110" t="s">
        <v>113</v>
      </c>
      <c r="H38" s="110" t="s">
        <v>113</v>
      </c>
      <c r="I38" s="110" t="s">
        <v>113</v>
      </c>
      <c r="J38" s="110" t="s">
        <v>114</v>
      </c>
    </row>
    <row r="39" spans="1:10" ht="49.5" customHeight="1">
      <c r="A39" s="161" t="s">
        <v>19</v>
      </c>
      <c r="B39" s="162"/>
      <c r="C39" s="162"/>
      <c r="D39" s="162"/>
      <c r="E39" s="163"/>
      <c r="F39" s="110" t="s">
        <v>113</v>
      </c>
      <c r="G39" s="110" t="s">
        <v>113</v>
      </c>
      <c r="H39" s="110" t="s">
        <v>114</v>
      </c>
      <c r="I39" s="110" t="s">
        <v>113</v>
      </c>
      <c r="J39" s="60" t="s">
        <v>114</v>
      </c>
    </row>
    <row r="40" spans="1:10">
      <c r="A40" s="160"/>
      <c r="B40" s="160"/>
      <c r="C40" s="160"/>
      <c r="D40" s="160"/>
      <c r="E40" s="13"/>
      <c r="F40" s="49"/>
    </row>
    <row r="41" spans="1:10">
      <c r="B41" s="146" t="s">
        <v>168</v>
      </c>
      <c r="C41" s="147"/>
      <c r="D41" s="147"/>
      <c r="E41" s="148"/>
      <c r="F41" s="92" t="s">
        <v>194</v>
      </c>
      <c r="G41" s="92" t="s">
        <v>195</v>
      </c>
      <c r="H41" s="92" t="s">
        <v>196</v>
      </c>
      <c r="I41" s="92" t="s">
        <v>197</v>
      </c>
      <c r="J41" s="92" t="s">
        <v>198</v>
      </c>
    </row>
    <row r="42" spans="1:10">
      <c r="B42" s="57" t="s">
        <v>151</v>
      </c>
      <c r="C42" s="69">
        <v>0.4</v>
      </c>
      <c r="D42" s="137" t="s">
        <v>157</v>
      </c>
      <c r="E42" s="137"/>
      <c r="F42" s="47">
        <v>30</v>
      </c>
      <c r="G42" s="47">
        <v>20</v>
      </c>
      <c r="H42" s="47">
        <v>25</v>
      </c>
      <c r="I42" s="47">
        <v>35</v>
      </c>
      <c r="J42" s="47">
        <v>15</v>
      </c>
    </row>
    <row r="43" spans="1:10">
      <c r="B43" s="57" t="s">
        <v>153</v>
      </c>
      <c r="C43" s="69">
        <v>0.3</v>
      </c>
      <c r="D43" s="137" t="s">
        <v>158</v>
      </c>
      <c r="E43" s="137"/>
      <c r="F43" s="47">
        <v>25</v>
      </c>
      <c r="G43" s="47">
        <v>5</v>
      </c>
      <c r="H43" s="47">
        <v>10</v>
      </c>
      <c r="I43" s="47">
        <v>25</v>
      </c>
      <c r="J43" s="47">
        <v>15</v>
      </c>
    </row>
    <row r="44" spans="1:10">
      <c r="B44" s="57" t="s">
        <v>154</v>
      </c>
      <c r="C44" s="69">
        <v>0.3</v>
      </c>
      <c r="D44" s="137" t="s">
        <v>156</v>
      </c>
      <c r="E44" s="137"/>
      <c r="F44" s="47">
        <v>30</v>
      </c>
      <c r="G44" s="47">
        <v>13.11</v>
      </c>
      <c r="H44" s="47">
        <v>17.329999999999998</v>
      </c>
      <c r="I44" s="47">
        <v>29.35</v>
      </c>
      <c r="J44" s="47">
        <v>21.78</v>
      </c>
    </row>
    <row r="45" spans="1:10">
      <c r="B45" s="143" t="s">
        <v>155</v>
      </c>
      <c r="C45" s="144"/>
      <c r="D45" s="144"/>
      <c r="E45" s="144"/>
      <c r="F45" s="47">
        <f>SUM(F42:F44)</f>
        <v>85</v>
      </c>
      <c r="G45" s="47">
        <f t="shared" ref="G45:J45" si="0">SUM(G42:G44)</f>
        <v>38.11</v>
      </c>
      <c r="H45" s="47">
        <f t="shared" si="0"/>
        <v>52.33</v>
      </c>
      <c r="I45" s="47">
        <f t="shared" si="0"/>
        <v>89.35</v>
      </c>
      <c r="J45" s="47">
        <f t="shared" si="0"/>
        <v>51.78</v>
      </c>
    </row>
    <row r="46" spans="1:10">
      <c r="B46" s="145" t="s">
        <v>169</v>
      </c>
      <c r="C46" s="145"/>
      <c r="D46" s="145"/>
      <c r="E46" s="145"/>
      <c r="F46" s="91">
        <v>2</v>
      </c>
      <c r="G46" s="91">
        <v>5</v>
      </c>
      <c r="H46" s="91">
        <v>3</v>
      </c>
      <c r="I46" s="91">
        <v>1</v>
      </c>
      <c r="J46" s="91">
        <v>4</v>
      </c>
    </row>
    <row r="47" spans="1:10">
      <c r="F47" s="78"/>
      <c r="G47" s="78"/>
      <c r="H47" s="78"/>
      <c r="I47" s="78"/>
      <c r="J47" s="78"/>
    </row>
    <row r="48" spans="1:10">
      <c r="F48" s="21"/>
      <c r="G48" s="21"/>
      <c r="H48" s="21"/>
      <c r="I48" s="21"/>
      <c r="J48" s="21"/>
    </row>
  </sheetData>
  <mergeCells count="29">
    <mergeCell ref="A5:J5"/>
    <mergeCell ref="A12:E12"/>
    <mergeCell ref="A13:E13"/>
    <mergeCell ref="H6:L6"/>
    <mergeCell ref="E2:J2"/>
    <mergeCell ref="E3:J4"/>
    <mergeCell ref="B45:E45"/>
    <mergeCell ref="B46:E46"/>
    <mergeCell ref="B41:E41"/>
    <mergeCell ref="A16:E16"/>
    <mergeCell ref="A17:E17"/>
    <mergeCell ref="A31:E31"/>
    <mergeCell ref="A26:E26"/>
    <mergeCell ref="D42:E42"/>
    <mergeCell ref="D43:E43"/>
    <mergeCell ref="A40:D40"/>
    <mergeCell ref="A39:E39"/>
    <mergeCell ref="A18:E18"/>
    <mergeCell ref="A38:E38"/>
    <mergeCell ref="A28:E28"/>
    <mergeCell ref="A19:E19"/>
    <mergeCell ref="A20:E20"/>
    <mergeCell ref="A24:D24"/>
    <mergeCell ref="D44:E44"/>
    <mergeCell ref="A14:E14"/>
    <mergeCell ref="A15:E15"/>
    <mergeCell ref="A34:D34"/>
    <mergeCell ref="A21:E21"/>
    <mergeCell ref="A22:E22"/>
  </mergeCells>
  <pageMargins left="0.31496062992125984" right="0.11811023622047245" top="0.15748031496062992" bottom="0.15748031496062992" header="0.31496062992125984" footer="0.31496062992125984"/>
  <pageSetup paperSize="8" orientation="landscape" verticalDpi="0" r:id="rId1"/>
</worksheet>
</file>

<file path=xl/worksheets/sheet3.xml><?xml version="1.0" encoding="utf-8"?>
<worksheet xmlns="http://schemas.openxmlformats.org/spreadsheetml/2006/main" xmlns:r="http://schemas.openxmlformats.org/officeDocument/2006/relationships">
  <dimension ref="A2:T113"/>
  <sheetViews>
    <sheetView workbookViewId="0">
      <selection activeCell="E47" sqref="E47:I47"/>
    </sheetView>
  </sheetViews>
  <sheetFormatPr baseColWidth="10" defaultRowHeight="15"/>
  <sheetData>
    <row r="2" spans="1:20" ht="18.75">
      <c r="D2" s="174" t="s">
        <v>92</v>
      </c>
      <c r="E2" s="174"/>
      <c r="F2" s="174"/>
      <c r="G2" s="174"/>
      <c r="H2" s="174"/>
      <c r="I2" s="33"/>
    </row>
    <row r="3" spans="1:20" ht="18.75">
      <c r="D3" s="174"/>
      <c r="E3" s="174"/>
      <c r="F3" s="174"/>
      <c r="G3" s="174"/>
      <c r="H3" s="174"/>
      <c r="I3" s="33"/>
    </row>
    <row r="4" spans="1:20" ht="18.75">
      <c r="D4" s="174"/>
      <c r="E4" s="174"/>
      <c r="F4" s="174"/>
      <c r="G4" s="174"/>
      <c r="H4" s="174"/>
      <c r="I4" s="33"/>
    </row>
    <row r="5" spans="1:20" ht="18.75">
      <c r="D5" s="33"/>
      <c r="E5" s="33"/>
      <c r="F5" s="33"/>
      <c r="G5" s="33"/>
      <c r="H5" s="33"/>
      <c r="I5" s="33"/>
    </row>
    <row r="6" spans="1:20">
      <c r="A6" s="128" t="s">
        <v>3</v>
      </c>
      <c r="B6" s="128"/>
      <c r="C6" s="128"/>
      <c r="D6" s="128"/>
      <c r="E6" s="128"/>
      <c r="F6" s="128"/>
      <c r="G6" s="128"/>
      <c r="H6" s="128"/>
      <c r="I6" s="4"/>
    </row>
    <row r="7" spans="1:20">
      <c r="A7" s="128" t="s">
        <v>180</v>
      </c>
      <c r="B7" s="128"/>
      <c r="C7" s="128"/>
      <c r="D7" s="128"/>
      <c r="E7" s="128"/>
      <c r="F7" s="128"/>
      <c r="G7" s="128"/>
      <c r="H7" s="128"/>
      <c r="I7" s="4"/>
    </row>
    <row r="8" spans="1:20">
      <c r="A8" s="26"/>
      <c r="B8" s="26"/>
      <c r="C8" s="26"/>
      <c r="D8" s="26"/>
      <c r="E8" s="26"/>
      <c r="F8" s="4"/>
      <c r="G8" s="4"/>
      <c r="H8" s="4"/>
      <c r="I8" s="4"/>
    </row>
    <row r="9" spans="1:20">
      <c r="A9" s="27"/>
      <c r="B9" s="27"/>
      <c r="C9" s="27"/>
      <c r="D9" s="28"/>
      <c r="E9" s="189" t="s">
        <v>183</v>
      </c>
      <c r="F9" s="189"/>
      <c r="G9" s="189"/>
      <c r="H9" s="189"/>
      <c r="I9" s="189"/>
      <c r="O9" s="189" t="s">
        <v>184</v>
      </c>
      <c r="P9" s="189"/>
      <c r="Q9" s="189"/>
      <c r="R9" s="189"/>
      <c r="S9" s="189"/>
      <c r="T9" s="189"/>
    </row>
    <row r="10" spans="1:20">
      <c r="A10" s="190" t="s">
        <v>1</v>
      </c>
      <c r="B10" s="191"/>
      <c r="C10" s="191"/>
      <c r="D10" s="192"/>
      <c r="E10" s="193" t="s">
        <v>182</v>
      </c>
      <c r="F10" s="193"/>
      <c r="G10" s="193"/>
      <c r="H10" s="193"/>
      <c r="I10" s="193"/>
      <c r="J10" s="120" t="s">
        <v>1</v>
      </c>
      <c r="K10" s="121"/>
      <c r="L10" s="121"/>
      <c r="M10" s="121"/>
      <c r="N10" s="122"/>
      <c r="O10" s="194"/>
      <c r="P10" s="194"/>
      <c r="Q10" s="194"/>
      <c r="R10" s="194"/>
      <c r="S10" s="194"/>
      <c r="T10" s="194"/>
    </row>
    <row r="11" spans="1:20">
      <c r="A11" s="29" t="s">
        <v>14</v>
      </c>
      <c r="B11" s="30"/>
      <c r="C11" s="30"/>
      <c r="D11" s="31"/>
      <c r="E11" s="175"/>
      <c r="F11" s="175"/>
      <c r="G11" s="175"/>
      <c r="H11" s="175"/>
      <c r="I11" s="175"/>
      <c r="J11" s="176" t="s">
        <v>14</v>
      </c>
      <c r="K11" s="177"/>
      <c r="L11" s="177"/>
      <c r="M11" s="177"/>
      <c r="N11" s="178"/>
      <c r="O11" s="179"/>
      <c r="P11" s="180"/>
      <c r="Q11" s="180"/>
      <c r="R11" s="180"/>
      <c r="S11" s="180"/>
      <c r="T11" s="180"/>
    </row>
    <row r="12" spans="1:20">
      <c r="A12" s="181" t="s">
        <v>15</v>
      </c>
      <c r="B12" s="182"/>
      <c r="C12" s="182"/>
      <c r="D12" s="183"/>
      <c r="E12" s="184" t="s">
        <v>181</v>
      </c>
      <c r="F12" s="184"/>
      <c r="G12" s="184"/>
      <c r="H12" s="184"/>
      <c r="I12" s="184"/>
      <c r="J12" s="185" t="s">
        <v>15</v>
      </c>
      <c r="K12" s="186"/>
      <c r="L12" s="186"/>
      <c r="M12" s="186"/>
      <c r="N12" s="187"/>
      <c r="O12" s="188"/>
      <c r="P12" s="188"/>
      <c r="Q12" s="188"/>
      <c r="R12" s="188"/>
      <c r="S12" s="188"/>
      <c r="T12" s="188"/>
    </row>
    <row r="13" spans="1:20">
      <c r="A13" s="185" t="s">
        <v>16</v>
      </c>
      <c r="B13" s="186"/>
      <c r="C13" s="186"/>
      <c r="D13" s="187"/>
      <c r="E13" s="195" t="s">
        <v>70</v>
      </c>
      <c r="F13" s="196"/>
      <c r="G13" s="196"/>
      <c r="H13" s="196"/>
      <c r="I13" s="197"/>
      <c r="J13" s="185" t="s">
        <v>16</v>
      </c>
      <c r="K13" s="186"/>
      <c r="L13" s="186"/>
      <c r="M13" s="186"/>
      <c r="N13" s="187"/>
      <c r="O13" s="195" t="s">
        <v>71</v>
      </c>
      <c r="P13" s="196"/>
      <c r="Q13" s="196"/>
      <c r="R13" s="196"/>
      <c r="S13" s="196"/>
      <c r="T13" s="196"/>
    </row>
    <row r="14" spans="1:20" ht="63.75" customHeight="1">
      <c r="A14" s="185" t="s">
        <v>17</v>
      </c>
      <c r="B14" s="186"/>
      <c r="C14" s="186"/>
      <c r="D14" s="187"/>
      <c r="E14" s="195" t="s">
        <v>72</v>
      </c>
      <c r="F14" s="196"/>
      <c r="G14" s="196"/>
      <c r="H14" s="196"/>
      <c r="I14" s="197"/>
      <c r="J14" s="185" t="s">
        <v>17</v>
      </c>
      <c r="K14" s="186"/>
      <c r="L14" s="186"/>
      <c r="M14" s="186"/>
      <c r="N14" s="187"/>
      <c r="O14" s="198" t="s">
        <v>73</v>
      </c>
      <c r="P14" s="198"/>
      <c r="Q14" s="198"/>
      <c r="R14" s="198"/>
      <c r="S14" s="198"/>
      <c r="T14" s="198"/>
    </row>
    <row r="15" spans="1:20" ht="41.25" customHeight="1">
      <c r="A15" s="181" t="s">
        <v>74</v>
      </c>
      <c r="B15" s="182"/>
      <c r="C15" s="182"/>
      <c r="D15" s="183"/>
      <c r="E15" s="195" t="s">
        <v>75</v>
      </c>
      <c r="F15" s="196"/>
      <c r="G15" s="196"/>
      <c r="H15" s="196"/>
      <c r="I15" s="197"/>
      <c r="J15" s="181" t="s">
        <v>74</v>
      </c>
      <c r="K15" s="182"/>
      <c r="L15" s="182"/>
      <c r="M15" s="182"/>
      <c r="N15" s="32"/>
      <c r="O15" s="195" t="s">
        <v>76</v>
      </c>
      <c r="P15" s="196"/>
      <c r="Q15" s="196"/>
      <c r="R15" s="196"/>
      <c r="S15" s="196"/>
      <c r="T15" s="196"/>
    </row>
    <row r="16" spans="1:20" ht="83.25" customHeight="1">
      <c r="A16" s="181" t="s">
        <v>77</v>
      </c>
      <c r="B16" s="182"/>
      <c r="C16" s="182"/>
      <c r="D16" s="183"/>
      <c r="E16" s="195" t="s">
        <v>78</v>
      </c>
      <c r="F16" s="196"/>
      <c r="G16" s="196"/>
      <c r="H16" s="196"/>
      <c r="I16" s="197"/>
      <c r="J16" s="181" t="s">
        <v>77</v>
      </c>
      <c r="K16" s="182"/>
      <c r="L16" s="182"/>
      <c r="M16" s="182"/>
      <c r="N16" s="32"/>
      <c r="O16" s="198" t="s">
        <v>79</v>
      </c>
      <c r="P16" s="199"/>
      <c r="Q16" s="199"/>
      <c r="R16" s="199"/>
      <c r="S16" s="199"/>
      <c r="T16" s="199"/>
    </row>
    <row r="17" spans="1:20">
      <c r="A17" s="208" t="s">
        <v>80</v>
      </c>
      <c r="B17" s="209"/>
      <c r="C17" s="209"/>
      <c r="D17" s="210"/>
      <c r="E17" s="144" t="s">
        <v>81</v>
      </c>
      <c r="F17" s="175"/>
      <c r="G17" s="175"/>
      <c r="H17" s="175"/>
      <c r="I17" s="175"/>
      <c r="J17" s="208" t="s">
        <v>80</v>
      </c>
      <c r="K17" s="209"/>
      <c r="L17" s="209"/>
      <c r="M17" s="209"/>
      <c r="N17" s="210"/>
      <c r="O17" s="195" t="s">
        <v>187</v>
      </c>
      <c r="P17" s="196"/>
      <c r="Q17" s="196"/>
      <c r="R17" s="196"/>
      <c r="S17" s="196"/>
      <c r="T17" s="196"/>
    </row>
    <row r="18" spans="1:20">
      <c r="A18" s="211" t="s">
        <v>18</v>
      </c>
      <c r="B18" s="212"/>
      <c r="C18" s="212"/>
      <c r="D18" s="213"/>
      <c r="E18" s="214" t="s">
        <v>82</v>
      </c>
      <c r="F18" s="215"/>
      <c r="G18" s="215"/>
      <c r="H18" s="215"/>
      <c r="I18" s="216"/>
      <c r="J18" s="185" t="s">
        <v>18</v>
      </c>
      <c r="K18" s="186"/>
      <c r="L18" s="186"/>
      <c r="M18" s="186"/>
      <c r="N18" s="187"/>
      <c r="O18" s="217" t="s">
        <v>83</v>
      </c>
      <c r="P18" s="218"/>
      <c r="Q18" s="218"/>
      <c r="R18" s="218"/>
      <c r="S18" s="218"/>
      <c r="T18" s="219"/>
    </row>
    <row r="19" spans="1:20">
      <c r="A19" s="29" t="s">
        <v>84</v>
      </c>
      <c r="B19" s="30"/>
      <c r="C19" s="30"/>
      <c r="D19" s="31"/>
      <c r="E19" s="200"/>
      <c r="F19" s="201"/>
      <c r="G19" s="201"/>
      <c r="H19" s="201"/>
      <c r="I19" s="202"/>
      <c r="J19" s="203" t="s">
        <v>84</v>
      </c>
      <c r="K19" s="204"/>
      <c r="L19" s="204"/>
      <c r="M19" s="204"/>
      <c r="N19" s="205"/>
      <c r="O19" s="206"/>
      <c r="P19" s="207"/>
      <c r="Q19" s="207"/>
      <c r="R19" s="207"/>
      <c r="S19" s="207"/>
      <c r="T19" s="207"/>
    </row>
    <row r="20" spans="1:20" ht="36.75" customHeight="1">
      <c r="A20" s="186" t="s">
        <v>85</v>
      </c>
      <c r="B20" s="186"/>
      <c r="C20" s="186"/>
      <c r="D20" s="187"/>
      <c r="E20" s="195" t="s">
        <v>86</v>
      </c>
      <c r="F20" s="196"/>
      <c r="G20" s="196"/>
      <c r="H20" s="196"/>
      <c r="I20" s="197"/>
      <c r="J20" s="185" t="s">
        <v>85</v>
      </c>
      <c r="K20" s="186"/>
      <c r="L20" s="186"/>
      <c r="M20" s="186"/>
      <c r="N20" s="187"/>
      <c r="O20" s="144" t="s">
        <v>87</v>
      </c>
      <c r="P20" s="144"/>
      <c r="Q20" s="144"/>
      <c r="R20" s="144"/>
      <c r="S20" s="144"/>
      <c r="T20" s="144"/>
    </row>
    <row r="21" spans="1:20">
      <c r="A21" s="224" t="s">
        <v>88</v>
      </c>
      <c r="B21" s="224"/>
      <c r="C21" s="224"/>
      <c r="D21" s="225"/>
      <c r="E21" s="175"/>
      <c r="F21" s="175"/>
      <c r="G21" s="175"/>
      <c r="H21" s="175"/>
      <c r="I21" s="175"/>
      <c r="J21" s="226" t="s">
        <v>88</v>
      </c>
      <c r="K21" s="224"/>
      <c r="L21" s="224"/>
      <c r="M21" s="224"/>
      <c r="N21" s="225"/>
      <c r="O21" s="144"/>
      <c r="P21" s="144"/>
      <c r="Q21" s="144"/>
      <c r="R21" s="144"/>
      <c r="S21" s="144"/>
      <c r="T21" s="144"/>
    </row>
    <row r="22" spans="1:20">
      <c r="A22" s="227" t="s">
        <v>89</v>
      </c>
      <c r="B22" s="227"/>
      <c r="C22" s="227"/>
      <c r="D22" s="228"/>
      <c r="E22" s="229" t="s">
        <v>90</v>
      </c>
      <c r="F22" s="230"/>
      <c r="G22" s="230"/>
      <c r="H22" s="230"/>
      <c r="I22" s="230"/>
      <c r="J22" s="231" t="s">
        <v>89</v>
      </c>
      <c r="K22" s="227"/>
      <c r="L22" s="227"/>
      <c r="M22" s="227"/>
      <c r="N22" s="228"/>
      <c r="O22" s="229" t="s">
        <v>91</v>
      </c>
      <c r="P22" s="230"/>
      <c r="Q22" s="230"/>
      <c r="R22" s="230"/>
      <c r="S22" s="230"/>
      <c r="T22" s="230"/>
    </row>
    <row r="23" spans="1:20">
      <c r="F23" s="4"/>
      <c r="G23" s="4"/>
      <c r="H23" s="4"/>
    </row>
    <row r="25" spans="1:20">
      <c r="F25" s="34"/>
    </row>
    <row r="27" spans="1:20">
      <c r="E27" s="189" t="s">
        <v>185</v>
      </c>
      <c r="F27" s="189"/>
      <c r="G27" s="189"/>
      <c r="H27" s="189"/>
      <c r="I27" s="189"/>
      <c r="O27" s="189" t="s">
        <v>186</v>
      </c>
      <c r="P27" s="189"/>
      <c r="Q27" s="189"/>
      <c r="R27" s="189"/>
      <c r="S27" s="189"/>
      <c r="T27" s="189"/>
    </row>
    <row r="28" spans="1:20">
      <c r="A28" s="190" t="s">
        <v>1</v>
      </c>
      <c r="B28" s="191"/>
      <c r="C28" s="191"/>
      <c r="D28" s="192"/>
      <c r="E28" s="220"/>
      <c r="F28" s="220"/>
      <c r="G28" s="220"/>
      <c r="H28" s="220"/>
      <c r="I28" s="220"/>
      <c r="J28" s="221" t="s">
        <v>1</v>
      </c>
      <c r="K28" s="222"/>
      <c r="L28" s="222"/>
      <c r="M28" s="222"/>
      <c r="N28" s="223"/>
      <c r="O28" s="194"/>
      <c r="P28" s="194"/>
      <c r="Q28" s="194"/>
      <c r="R28" s="194"/>
      <c r="S28" s="194"/>
      <c r="T28" s="194"/>
    </row>
    <row r="29" spans="1:20">
      <c r="A29" s="29" t="s">
        <v>14</v>
      </c>
      <c r="B29" s="30"/>
      <c r="C29" s="30"/>
      <c r="D29" s="31"/>
      <c r="E29" s="236"/>
      <c r="F29" s="236"/>
      <c r="G29" s="236"/>
      <c r="H29" s="236"/>
      <c r="I29" s="236"/>
      <c r="J29" s="176" t="s">
        <v>14</v>
      </c>
      <c r="K29" s="177"/>
      <c r="L29" s="177"/>
      <c r="M29" s="177"/>
      <c r="N29" s="178"/>
      <c r="O29" s="237"/>
      <c r="P29" s="238"/>
      <c r="Q29" s="238"/>
      <c r="R29" s="238"/>
      <c r="S29" s="238"/>
      <c r="T29" s="238"/>
    </row>
    <row r="30" spans="1:20">
      <c r="A30" s="185" t="s">
        <v>15</v>
      </c>
      <c r="B30" s="186"/>
      <c r="C30" s="186"/>
      <c r="D30" s="187"/>
      <c r="E30" s="239"/>
      <c r="F30" s="239"/>
      <c r="G30" s="239"/>
      <c r="H30" s="239"/>
      <c r="I30" s="239"/>
      <c r="J30" s="185" t="s">
        <v>15</v>
      </c>
      <c r="K30" s="186"/>
      <c r="L30" s="186"/>
      <c r="M30" s="186"/>
      <c r="N30" s="187"/>
      <c r="O30" s="240"/>
      <c r="P30" s="240"/>
      <c r="Q30" s="240"/>
      <c r="R30" s="240"/>
      <c r="S30" s="240"/>
      <c r="T30" s="240"/>
    </row>
    <row r="31" spans="1:20">
      <c r="A31" s="185" t="s">
        <v>16</v>
      </c>
      <c r="B31" s="186"/>
      <c r="C31" s="186"/>
      <c r="D31" s="187"/>
      <c r="E31" s="232"/>
      <c r="F31" s="233"/>
      <c r="G31" s="233"/>
      <c r="H31" s="233"/>
      <c r="I31" s="234"/>
      <c r="J31" s="185" t="s">
        <v>16</v>
      </c>
      <c r="K31" s="186"/>
      <c r="L31" s="186"/>
      <c r="M31" s="186"/>
      <c r="N31" s="187"/>
      <c r="O31" s="195" t="s">
        <v>93</v>
      </c>
      <c r="P31" s="196"/>
      <c r="Q31" s="196"/>
      <c r="R31" s="196"/>
      <c r="S31" s="196"/>
      <c r="T31" s="197"/>
    </row>
    <row r="32" spans="1:20">
      <c r="A32" s="185" t="s">
        <v>17</v>
      </c>
      <c r="B32" s="186"/>
      <c r="C32" s="186"/>
      <c r="D32" s="187"/>
      <c r="E32" s="235" t="s">
        <v>94</v>
      </c>
      <c r="F32" s="236"/>
      <c r="G32" s="236"/>
      <c r="H32" s="236"/>
      <c r="I32" s="236"/>
      <c r="J32" s="185" t="s">
        <v>17</v>
      </c>
      <c r="K32" s="186"/>
      <c r="L32" s="186"/>
      <c r="M32" s="186"/>
      <c r="N32" s="187"/>
      <c r="O32" s="195" t="s">
        <v>95</v>
      </c>
      <c r="P32" s="196"/>
      <c r="Q32" s="196"/>
      <c r="R32" s="196"/>
      <c r="S32" s="196"/>
      <c r="T32" s="197"/>
    </row>
    <row r="33" spans="1:20">
      <c r="A33" s="181" t="s">
        <v>74</v>
      </c>
      <c r="B33" s="182"/>
      <c r="C33" s="182"/>
      <c r="D33" s="183"/>
      <c r="E33" s="244" t="s">
        <v>96</v>
      </c>
      <c r="F33" s="244"/>
      <c r="G33" s="244"/>
      <c r="H33" s="244"/>
      <c r="I33" s="244"/>
      <c r="J33" s="181" t="s">
        <v>74</v>
      </c>
      <c r="K33" s="182"/>
      <c r="L33" s="182"/>
      <c r="M33" s="183"/>
      <c r="N33" s="32"/>
      <c r="O33" s="195" t="s">
        <v>97</v>
      </c>
      <c r="P33" s="196"/>
      <c r="Q33" s="196"/>
      <c r="R33" s="196"/>
      <c r="S33" s="196"/>
      <c r="T33" s="197"/>
    </row>
    <row r="34" spans="1:20">
      <c r="A34" s="241" t="s">
        <v>23</v>
      </c>
      <c r="B34" s="242"/>
      <c r="C34" s="242"/>
      <c r="D34" s="243"/>
      <c r="E34" s="244" t="s">
        <v>98</v>
      </c>
      <c r="F34" s="244"/>
      <c r="G34" s="244"/>
      <c r="H34" s="244"/>
      <c r="I34" s="244"/>
      <c r="J34" s="241" t="s">
        <v>23</v>
      </c>
      <c r="K34" s="242"/>
      <c r="L34" s="242"/>
      <c r="M34" s="243"/>
      <c r="N34" s="35"/>
      <c r="O34" s="195" t="s">
        <v>99</v>
      </c>
      <c r="P34" s="196"/>
      <c r="Q34" s="196"/>
      <c r="R34" s="196"/>
      <c r="S34" s="196"/>
      <c r="T34" s="197"/>
    </row>
    <row r="35" spans="1:20">
      <c r="A35" s="241" t="s">
        <v>100</v>
      </c>
      <c r="B35" s="242"/>
      <c r="C35" s="242"/>
      <c r="D35" s="243"/>
      <c r="E35" s="244" t="s">
        <v>101</v>
      </c>
      <c r="F35" s="244"/>
      <c r="G35" s="244"/>
      <c r="H35" s="244"/>
      <c r="I35" s="244"/>
      <c r="J35" s="241" t="s">
        <v>100</v>
      </c>
      <c r="K35" s="242"/>
      <c r="L35" s="242"/>
      <c r="M35" s="243"/>
      <c r="N35" s="35"/>
      <c r="O35" s="195" t="s">
        <v>102</v>
      </c>
      <c r="P35" s="196"/>
      <c r="Q35" s="196"/>
      <c r="R35" s="196"/>
      <c r="S35" s="196"/>
      <c r="T35" s="197"/>
    </row>
    <row r="36" spans="1:20">
      <c r="A36" s="211" t="s">
        <v>18</v>
      </c>
      <c r="B36" s="212"/>
      <c r="C36" s="212"/>
      <c r="D36" s="213"/>
      <c r="E36" s="245" t="s">
        <v>103</v>
      </c>
      <c r="F36" s="246"/>
      <c r="G36" s="246"/>
      <c r="H36" s="246"/>
      <c r="I36" s="247"/>
      <c r="J36" s="185" t="s">
        <v>18</v>
      </c>
      <c r="K36" s="186"/>
      <c r="L36" s="186"/>
      <c r="M36" s="186"/>
      <c r="N36" s="187"/>
      <c r="O36" s="217" t="s">
        <v>104</v>
      </c>
      <c r="P36" s="218"/>
      <c r="Q36" s="218"/>
      <c r="R36" s="218"/>
      <c r="S36" s="218"/>
      <c r="T36" s="219"/>
    </row>
    <row r="37" spans="1:20">
      <c r="A37" s="29" t="s">
        <v>84</v>
      </c>
      <c r="B37" s="30"/>
      <c r="C37" s="30"/>
      <c r="D37" s="31"/>
      <c r="E37" s="254"/>
      <c r="F37" s="255"/>
      <c r="G37" s="255"/>
      <c r="H37" s="255"/>
      <c r="I37" s="256"/>
      <c r="J37" s="203" t="s">
        <v>84</v>
      </c>
      <c r="K37" s="204"/>
      <c r="L37" s="204"/>
      <c r="M37" s="204"/>
      <c r="N37" s="205"/>
      <c r="O37" s="206"/>
      <c r="P37" s="207"/>
      <c r="Q37" s="207"/>
      <c r="R37" s="207"/>
      <c r="S37" s="207"/>
      <c r="T37" s="207"/>
    </row>
    <row r="38" spans="1:20">
      <c r="A38" s="186" t="s">
        <v>85</v>
      </c>
      <c r="B38" s="186"/>
      <c r="C38" s="186"/>
      <c r="D38" s="187"/>
      <c r="E38" s="248"/>
      <c r="F38" s="248"/>
      <c r="G38" s="248"/>
      <c r="H38" s="248"/>
      <c r="I38" s="248"/>
      <c r="J38" s="185" t="s">
        <v>85</v>
      </c>
      <c r="K38" s="186"/>
      <c r="L38" s="186"/>
      <c r="M38" s="186"/>
      <c r="N38" s="187"/>
      <c r="O38" s="144" t="s">
        <v>105</v>
      </c>
      <c r="P38" s="144"/>
      <c r="Q38" s="144"/>
      <c r="R38" s="144"/>
      <c r="S38" s="144"/>
      <c r="T38" s="144"/>
    </row>
    <row r="39" spans="1:20">
      <c r="A39" s="224" t="s">
        <v>88</v>
      </c>
      <c r="B39" s="224"/>
      <c r="C39" s="224"/>
      <c r="D39" s="225"/>
      <c r="E39" s="248"/>
      <c r="F39" s="248"/>
      <c r="G39" s="248"/>
      <c r="H39" s="248"/>
      <c r="I39" s="248"/>
      <c r="J39" s="226" t="s">
        <v>88</v>
      </c>
      <c r="K39" s="224"/>
      <c r="L39" s="224"/>
      <c r="M39" s="224"/>
      <c r="N39" s="225"/>
      <c r="O39" s="195" t="s">
        <v>106</v>
      </c>
      <c r="P39" s="249"/>
      <c r="Q39" s="249"/>
      <c r="R39" s="249"/>
      <c r="S39" s="249"/>
      <c r="T39" s="250"/>
    </row>
    <row r="40" spans="1:20">
      <c r="A40" s="227" t="s">
        <v>89</v>
      </c>
      <c r="B40" s="227"/>
      <c r="C40" s="227"/>
      <c r="D40" s="228"/>
      <c r="E40" s="251">
        <v>19980</v>
      </c>
      <c r="F40" s="252"/>
      <c r="G40" s="252"/>
      <c r="H40" s="252"/>
      <c r="I40" s="253"/>
      <c r="J40" s="231" t="s">
        <v>89</v>
      </c>
      <c r="K40" s="227"/>
      <c r="L40" s="227"/>
      <c r="M40" s="227"/>
      <c r="N40" s="228"/>
      <c r="O40" s="229" t="s">
        <v>107</v>
      </c>
      <c r="P40" s="230"/>
      <c r="Q40" s="230"/>
      <c r="R40" s="230"/>
      <c r="S40" s="230"/>
      <c r="T40" s="230"/>
    </row>
    <row r="47" spans="1:20">
      <c r="A47" s="36"/>
      <c r="B47" s="36"/>
      <c r="C47" s="36"/>
      <c r="D47" s="36"/>
      <c r="E47" s="189" t="s">
        <v>188</v>
      </c>
      <c r="F47" s="189"/>
      <c r="G47" s="189"/>
      <c r="H47" s="189"/>
      <c r="I47" s="189"/>
    </row>
    <row r="48" spans="1:20">
      <c r="A48" s="190" t="s">
        <v>1</v>
      </c>
      <c r="B48" s="191"/>
      <c r="C48" s="191"/>
      <c r="D48" s="191"/>
      <c r="E48" s="257"/>
      <c r="F48" s="258"/>
      <c r="G48" s="258"/>
      <c r="H48" s="258"/>
      <c r="I48" s="259"/>
    </row>
    <row r="49" spans="1:15">
      <c r="A49" s="29" t="s">
        <v>14</v>
      </c>
      <c r="B49" s="30"/>
      <c r="C49" s="30"/>
      <c r="D49" s="30"/>
      <c r="E49" s="179"/>
      <c r="F49" s="180"/>
      <c r="G49" s="180"/>
      <c r="H49" s="180"/>
      <c r="I49" s="180"/>
    </row>
    <row r="50" spans="1:15">
      <c r="A50" s="185" t="s">
        <v>15</v>
      </c>
      <c r="B50" s="186"/>
      <c r="C50" s="186"/>
      <c r="D50" s="186"/>
      <c r="E50" s="260"/>
      <c r="F50" s="260"/>
      <c r="G50" s="260"/>
      <c r="H50" s="260"/>
      <c r="I50" s="260"/>
    </row>
    <row r="51" spans="1:15">
      <c r="A51" s="185" t="s">
        <v>16</v>
      </c>
      <c r="B51" s="186"/>
      <c r="C51" s="186"/>
      <c r="D51" s="186"/>
      <c r="E51" s="175"/>
      <c r="F51" s="175"/>
      <c r="G51" s="175"/>
      <c r="H51" s="175"/>
      <c r="I51" s="175"/>
    </row>
    <row r="52" spans="1:15">
      <c r="A52" s="185" t="s">
        <v>17</v>
      </c>
      <c r="B52" s="186"/>
      <c r="C52" s="186"/>
      <c r="D52" s="186"/>
      <c r="E52" s="175"/>
      <c r="F52" s="175"/>
      <c r="G52" s="175"/>
      <c r="H52" s="175"/>
      <c r="I52" s="175"/>
      <c r="O52" t="s">
        <v>108</v>
      </c>
    </row>
    <row r="53" spans="1:15">
      <c r="A53" s="181" t="s">
        <v>109</v>
      </c>
      <c r="B53" s="182"/>
      <c r="C53" s="182"/>
      <c r="D53" s="183"/>
      <c r="E53" s="175"/>
      <c r="F53" s="175"/>
      <c r="G53" s="175"/>
      <c r="H53" s="175"/>
      <c r="I53" s="175"/>
    </row>
    <row r="54" spans="1:15">
      <c r="A54" s="181" t="s">
        <v>110</v>
      </c>
      <c r="B54" s="182"/>
      <c r="C54" s="182"/>
      <c r="D54" s="183"/>
      <c r="E54" s="175"/>
      <c r="F54" s="175"/>
      <c r="G54" s="175"/>
      <c r="H54" s="175"/>
      <c r="I54" s="175"/>
    </row>
    <row r="55" spans="1:15">
      <c r="A55" s="226" t="s">
        <v>80</v>
      </c>
      <c r="B55" s="224"/>
      <c r="C55" s="224"/>
      <c r="D55" s="224"/>
      <c r="E55" s="262"/>
      <c r="F55" s="263"/>
      <c r="G55" s="263"/>
      <c r="H55" s="263"/>
      <c r="I55" s="263"/>
    </row>
    <row r="56" spans="1:15">
      <c r="A56" s="211" t="s">
        <v>18</v>
      </c>
      <c r="B56" s="212"/>
      <c r="C56" s="212"/>
      <c r="D56" s="212"/>
      <c r="E56" s="264" t="s">
        <v>111</v>
      </c>
      <c r="F56" s="264"/>
      <c r="G56" s="264"/>
      <c r="H56" s="264"/>
      <c r="I56" s="264"/>
    </row>
    <row r="57" spans="1:15">
      <c r="A57" s="29" t="s">
        <v>84</v>
      </c>
      <c r="B57" s="30"/>
      <c r="C57" s="30"/>
      <c r="D57" s="30"/>
      <c r="E57" s="200"/>
      <c r="F57" s="201"/>
      <c r="G57" s="201"/>
      <c r="H57" s="201"/>
      <c r="I57" s="201"/>
    </row>
    <row r="58" spans="1:15">
      <c r="A58" s="186" t="s">
        <v>85</v>
      </c>
      <c r="B58" s="186"/>
      <c r="C58" s="186"/>
      <c r="D58" s="186"/>
      <c r="E58" s="144"/>
      <c r="F58" s="144"/>
      <c r="G58" s="144"/>
      <c r="H58" s="144"/>
      <c r="I58" s="144"/>
    </row>
    <row r="59" spans="1:15">
      <c r="A59" s="224" t="s">
        <v>88</v>
      </c>
      <c r="B59" s="224"/>
      <c r="C59" s="224"/>
      <c r="D59" s="224"/>
      <c r="E59" s="144"/>
      <c r="F59" s="144"/>
      <c r="G59" s="144"/>
      <c r="H59" s="144"/>
      <c r="I59" s="144"/>
    </row>
    <row r="60" spans="1:15">
      <c r="A60" s="227" t="s">
        <v>89</v>
      </c>
      <c r="B60" s="227"/>
      <c r="C60" s="227"/>
      <c r="D60" s="227"/>
      <c r="E60" s="261">
        <v>15120</v>
      </c>
      <c r="F60" s="261"/>
      <c r="G60" s="261"/>
      <c r="H60" s="261"/>
      <c r="I60" s="261"/>
    </row>
    <row r="71" spans="1:1">
      <c r="A71" s="1"/>
    </row>
    <row r="84" spans="1:5">
      <c r="A84" s="1"/>
      <c r="B84" s="1"/>
      <c r="C84" s="1"/>
      <c r="D84" s="1"/>
      <c r="E84" s="77"/>
    </row>
    <row r="100" spans="1:3">
      <c r="A100" s="1"/>
      <c r="B100" s="1"/>
      <c r="C100" s="77"/>
    </row>
    <row r="113" spans="1:4">
      <c r="A113" s="1"/>
      <c r="B113" s="1"/>
      <c r="C113" s="1"/>
      <c r="D113" s="77"/>
    </row>
  </sheetData>
  <mergeCells count="132">
    <mergeCell ref="E57:I57"/>
    <mergeCell ref="A58:D58"/>
    <mergeCell ref="E58:I58"/>
    <mergeCell ref="A59:D59"/>
    <mergeCell ref="E59:I59"/>
    <mergeCell ref="A60:D60"/>
    <mergeCell ref="E60:I60"/>
    <mergeCell ref="A54:D54"/>
    <mergeCell ref="E54:I54"/>
    <mergeCell ref="A55:D55"/>
    <mergeCell ref="E55:I55"/>
    <mergeCell ref="A56:D56"/>
    <mergeCell ref="E56:I56"/>
    <mergeCell ref="A51:D51"/>
    <mergeCell ref="E51:I51"/>
    <mergeCell ref="A52:D52"/>
    <mergeCell ref="E52:I52"/>
    <mergeCell ref="A53:D53"/>
    <mergeCell ref="E53:I53"/>
    <mergeCell ref="E47:I47"/>
    <mergeCell ref="A48:D48"/>
    <mergeCell ref="E48:I48"/>
    <mergeCell ref="E49:I49"/>
    <mergeCell ref="A50:D50"/>
    <mergeCell ref="E50:I50"/>
    <mergeCell ref="A39:D39"/>
    <mergeCell ref="E39:I39"/>
    <mergeCell ref="J39:N39"/>
    <mergeCell ref="O39:T39"/>
    <mergeCell ref="A40:D40"/>
    <mergeCell ref="E40:I40"/>
    <mergeCell ref="J40:N40"/>
    <mergeCell ref="O40:T40"/>
    <mergeCell ref="E37:I37"/>
    <mergeCell ref="J37:N37"/>
    <mergeCell ref="O37:T37"/>
    <mergeCell ref="A38:D38"/>
    <mergeCell ref="E38:I38"/>
    <mergeCell ref="J38:N38"/>
    <mergeCell ref="O38:T38"/>
    <mergeCell ref="A35:D35"/>
    <mergeCell ref="E35:I35"/>
    <mergeCell ref="J35:M35"/>
    <mergeCell ref="O35:T35"/>
    <mergeCell ref="A36:D36"/>
    <mergeCell ref="E36:I36"/>
    <mergeCell ref="J36:N36"/>
    <mergeCell ref="O36:T36"/>
    <mergeCell ref="A33:D33"/>
    <mergeCell ref="E33:I33"/>
    <mergeCell ref="J33:M33"/>
    <mergeCell ref="O33:T33"/>
    <mergeCell ref="A34:D34"/>
    <mergeCell ref="E34:I34"/>
    <mergeCell ref="J34:M34"/>
    <mergeCell ref="O34:T34"/>
    <mergeCell ref="A31:D31"/>
    <mergeCell ref="E31:I31"/>
    <mergeCell ref="J31:N31"/>
    <mergeCell ref="O31:T31"/>
    <mergeCell ref="A32:D32"/>
    <mergeCell ref="E32:I32"/>
    <mergeCell ref="J32:N32"/>
    <mergeCell ref="O32:T32"/>
    <mergeCell ref="E29:I29"/>
    <mergeCell ref="J29:N29"/>
    <mergeCell ref="O29:T29"/>
    <mergeCell ref="A30:D30"/>
    <mergeCell ref="E30:I30"/>
    <mergeCell ref="J30:N30"/>
    <mergeCell ref="O30:T30"/>
    <mergeCell ref="E27:I27"/>
    <mergeCell ref="O27:T27"/>
    <mergeCell ref="A28:D28"/>
    <mergeCell ref="E28:I28"/>
    <mergeCell ref="J28:N28"/>
    <mergeCell ref="O28:T28"/>
    <mergeCell ref="A21:D21"/>
    <mergeCell ref="E21:I21"/>
    <mergeCell ref="J21:N21"/>
    <mergeCell ref="O21:T21"/>
    <mergeCell ref="A22:D22"/>
    <mergeCell ref="E22:I22"/>
    <mergeCell ref="J22:N22"/>
    <mergeCell ref="O22:T22"/>
    <mergeCell ref="E19:I19"/>
    <mergeCell ref="J19:N19"/>
    <mergeCell ref="O19:T19"/>
    <mergeCell ref="A20:D20"/>
    <mergeCell ref="E20:I20"/>
    <mergeCell ref="J20:N20"/>
    <mergeCell ref="O20:T20"/>
    <mergeCell ref="A17:D17"/>
    <mergeCell ref="E17:I17"/>
    <mergeCell ref="J17:N17"/>
    <mergeCell ref="O17:T17"/>
    <mergeCell ref="A18:D18"/>
    <mergeCell ref="E18:I18"/>
    <mergeCell ref="J18:N18"/>
    <mergeCell ref="O18:T18"/>
    <mergeCell ref="A15:D15"/>
    <mergeCell ref="E15:I15"/>
    <mergeCell ref="J15:M15"/>
    <mergeCell ref="O15:T15"/>
    <mergeCell ref="A16:D16"/>
    <mergeCell ref="E16:I16"/>
    <mergeCell ref="J16:M16"/>
    <mergeCell ref="O16:T16"/>
    <mergeCell ref="A13:D13"/>
    <mergeCell ref="E13:I13"/>
    <mergeCell ref="J13:N13"/>
    <mergeCell ref="O13:T13"/>
    <mergeCell ref="A14:D14"/>
    <mergeCell ref="E14:I14"/>
    <mergeCell ref="J14:N14"/>
    <mergeCell ref="O14:T14"/>
    <mergeCell ref="A7:H7"/>
    <mergeCell ref="A6:H6"/>
    <mergeCell ref="D2:H4"/>
    <mergeCell ref="E11:I11"/>
    <mergeCell ref="J11:N11"/>
    <mergeCell ref="O11:T11"/>
    <mergeCell ref="A12:D12"/>
    <mergeCell ref="E12:I12"/>
    <mergeCell ref="J12:N12"/>
    <mergeCell ref="O12:T12"/>
    <mergeCell ref="E9:I9"/>
    <mergeCell ref="O9:T9"/>
    <mergeCell ref="A10:D10"/>
    <mergeCell ref="E10:I10"/>
    <mergeCell ref="J10:N10"/>
    <mergeCell ref="O10:T10"/>
  </mergeCells>
  <pageMargins left="0.7" right="0.7" top="0.75" bottom="0.75" header="0.3" footer="0.3"/>
  <pageSetup paperSize="8" orientation="landscape" verticalDpi="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CANDIDATURES</vt:lpstr>
      <vt:lpstr>RAO 23,11,2011</vt:lpstr>
      <vt:lpstr>Doc travail d'analyse offres </vt:lpstr>
      <vt:lpstr>Feuil1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2012-01-26T08:19:35Z</dcterms:modified>
</cp:coreProperties>
</file>